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showInkAnnotation="0"/>
  <mc:AlternateContent xmlns:mc="http://schemas.openxmlformats.org/markup-compatibility/2006">
    <mc:Choice Requires="x15">
      <x15ac:absPath xmlns:x15ac="http://schemas.microsoft.com/office/spreadsheetml/2010/11/ac" url="C:\Users\Staff\Desktop\26-27 SY TS-SS Forms\BC Corrected ones\"/>
    </mc:Choice>
  </mc:AlternateContent>
  <xr:revisionPtr revIDLastSave="0" documentId="13_ncr:1_{91E573DB-5E21-4F90-825E-EAEF963BC8D0}" xr6:coauthVersionLast="47" xr6:coauthVersionMax="47" xr10:uidLastSave="{00000000-0000-0000-0000-000000000000}"/>
  <bookViews>
    <workbookView xWindow="-120" yWindow="-120" windowWidth="20730" windowHeight="11040" tabRatio="591" activeTab="1" xr2:uid="{00000000-000D-0000-FFFF-FFFF00000000}"/>
  </bookViews>
  <sheets>
    <sheet name="Instructions" sheetId="2" r:id="rId1"/>
    <sheet name="Session III Budget (Sept-May)" sheetId="3" r:id="rId2"/>
    <sheet name="Session III Gr K Student Info " sheetId="4" r:id="rId3"/>
    <sheet name="Session III Gr 1-6" sheetId="7" r:id="rId4"/>
    <sheet name="Session III Gr 7-8" sheetId="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22" i="7" l="1"/>
  <c r="AO22" i="7"/>
  <c r="AN22" i="7"/>
  <c r="AM22" i="7"/>
  <c r="AL22" i="7"/>
  <c r="AK22" i="7"/>
  <c r="AJ22" i="7"/>
  <c r="AI22" i="7"/>
  <c r="AH22" i="7"/>
  <c r="AG22" i="7"/>
  <c r="AF22" i="7"/>
  <c r="AE22" i="7"/>
  <c r="AD22" i="7"/>
  <c r="AC22" i="7"/>
  <c r="AB22" i="7"/>
  <c r="AA22" i="7"/>
  <c r="Z22" i="7"/>
  <c r="Y22" i="7"/>
  <c r="X22" i="7"/>
  <c r="W22" i="7"/>
  <c r="V22" i="7"/>
  <c r="U22" i="7"/>
  <c r="T22" i="7"/>
  <c r="AO23" i="7" s="1"/>
  <c r="BP22" i="7"/>
  <c r="BO22" i="7"/>
  <c r="BN22" i="7"/>
  <c r="BM22" i="7"/>
  <c r="BL22" i="7"/>
  <c r="BK22" i="7"/>
  <c r="BJ22" i="7"/>
  <c r="BI22" i="7"/>
  <c r="BH22" i="7"/>
  <c r="BG22" i="7"/>
  <c r="BF22" i="7"/>
  <c r="BE22" i="7"/>
  <c r="BD22" i="7"/>
  <c r="BC22" i="7"/>
  <c r="BB22" i="7"/>
  <c r="BA22" i="7"/>
  <c r="AZ22" i="7"/>
  <c r="AY22" i="7"/>
  <c r="AX22" i="7"/>
  <c r="AW22" i="7"/>
  <c r="AV22" i="7"/>
  <c r="AU22" i="7"/>
  <c r="AT22" i="7"/>
  <c r="AS22" i="7"/>
  <c r="BO23" i="7" s="1"/>
  <c r="CM22" i="7"/>
  <c r="CL22" i="7"/>
  <c r="CK22" i="7"/>
  <c r="CJ22" i="7"/>
  <c r="CI22" i="7"/>
  <c r="CH22" i="7"/>
  <c r="CG22" i="7"/>
  <c r="CF22" i="7"/>
  <c r="CE22" i="7"/>
  <c r="CD22" i="7"/>
  <c r="CC22" i="7"/>
  <c r="CB22" i="7"/>
  <c r="CA22" i="7"/>
  <c r="BZ22" i="7"/>
  <c r="BY22" i="7"/>
  <c r="BX22" i="7"/>
  <c r="BW22" i="7"/>
  <c r="BV22" i="7"/>
  <c r="BU22" i="7"/>
  <c r="CL23" i="7" s="1"/>
  <c r="BT22" i="7"/>
  <c r="BS22" i="7"/>
  <c r="DH22" i="7"/>
  <c r="DG22" i="7"/>
  <c r="DF22" i="7"/>
  <c r="DE22" i="7"/>
  <c r="DD22" i="7"/>
  <c r="DC22" i="7"/>
  <c r="DB22" i="7"/>
  <c r="DA22" i="7"/>
  <c r="CZ22" i="7"/>
  <c r="CY22" i="7"/>
  <c r="CX22" i="7"/>
  <c r="CW22" i="7"/>
  <c r="CV22" i="7"/>
  <c r="CU22" i="7"/>
  <c r="CT22" i="7"/>
  <c r="CS22" i="7"/>
  <c r="CR22" i="7"/>
  <c r="CQ22" i="7"/>
  <c r="CP22" i="7"/>
  <c r="EF22" i="7"/>
  <c r="EE22" i="7"/>
  <c r="ED22" i="7"/>
  <c r="EC22" i="7"/>
  <c r="EB22" i="7"/>
  <c r="EA22" i="7"/>
  <c r="DZ22" i="7"/>
  <c r="DY22" i="7"/>
  <c r="DX22" i="7"/>
  <c r="DW22" i="7"/>
  <c r="DV22" i="7"/>
  <c r="DU22" i="7"/>
  <c r="DT22" i="7"/>
  <c r="DS22" i="7"/>
  <c r="DR22" i="7"/>
  <c r="DQ22" i="7"/>
  <c r="EE23" i="7" s="1"/>
  <c r="DP22" i="7"/>
  <c r="DO22" i="7"/>
  <c r="DN22" i="7"/>
  <c r="DM22" i="7"/>
  <c r="DL22" i="7"/>
  <c r="DK22" i="7"/>
  <c r="FD22" i="7"/>
  <c r="FC22" i="7"/>
  <c r="FB22" i="7"/>
  <c r="FA22" i="7"/>
  <c r="EZ22" i="7"/>
  <c r="EY22" i="7"/>
  <c r="EX22" i="7"/>
  <c r="EW22" i="7"/>
  <c r="EV22" i="7"/>
  <c r="EU22" i="7"/>
  <c r="ET22" i="7"/>
  <c r="ES22" i="7"/>
  <c r="ER22" i="7"/>
  <c r="EQ22" i="7"/>
  <c r="EP22" i="7"/>
  <c r="EO22" i="7"/>
  <c r="FC23" i="7" s="1"/>
  <c r="EN22" i="7"/>
  <c r="EM22" i="7"/>
  <c r="EL22" i="7"/>
  <c r="EK22" i="7"/>
  <c r="EJ22" i="7"/>
  <c r="EI22" i="7"/>
  <c r="GE22" i="7"/>
  <c r="GD22" i="7"/>
  <c r="GC22" i="7"/>
  <c r="GB22" i="7"/>
  <c r="GA22" i="7"/>
  <c r="FZ22" i="7"/>
  <c r="FY22" i="7"/>
  <c r="FX22" i="7"/>
  <c r="FW22" i="7"/>
  <c r="FV22" i="7"/>
  <c r="FU22" i="7"/>
  <c r="FT22" i="7"/>
  <c r="FS22" i="7"/>
  <c r="FR22" i="7"/>
  <c r="FQ22" i="7"/>
  <c r="FP22" i="7"/>
  <c r="FO22" i="7"/>
  <c r="FN22" i="7"/>
  <c r="FM22" i="7"/>
  <c r="FL22" i="7"/>
  <c r="FK22" i="7"/>
  <c r="FJ22" i="7"/>
  <c r="FI22" i="7"/>
  <c r="GD23" i="7" s="1"/>
  <c r="FH22" i="7"/>
  <c r="FG22" i="7"/>
  <c r="HE22" i="7"/>
  <c r="HD22" i="7"/>
  <c r="HC22" i="7"/>
  <c r="HB22" i="7"/>
  <c r="HA22" i="7"/>
  <c r="GZ22" i="7"/>
  <c r="GY22" i="7"/>
  <c r="GX22" i="7"/>
  <c r="GW22" i="7"/>
  <c r="GV22" i="7"/>
  <c r="GU22" i="7"/>
  <c r="GT22" i="7"/>
  <c r="GS22" i="7"/>
  <c r="GR22" i="7"/>
  <c r="GQ22" i="7"/>
  <c r="GP22" i="7"/>
  <c r="GO22" i="7"/>
  <c r="GN22" i="7"/>
  <c r="GM22" i="7"/>
  <c r="GL22" i="7"/>
  <c r="GK22" i="7"/>
  <c r="GJ22" i="7"/>
  <c r="GI22" i="7"/>
  <c r="GH22" i="7"/>
  <c r="HD23" i="7" s="1"/>
  <c r="IC22" i="7"/>
  <c r="IB22" i="7"/>
  <c r="IA22" i="7"/>
  <c r="HY22" i="7"/>
  <c r="HX22" i="7"/>
  <c r="HW22" i="7"/>
  <c r="HV22" i="7"/>
  <c r="HU22" i="7"/>
  <c r="HT22" i="7"/>
  <c r="HS22" i="7"/>
  <c r="HR22" i="7"/>
  <c r="HQ22" i="7"/>
  <c r="HP22" i="7"/>
  <c r="HO22" i="7"/>
  <c r="HN22" i="7"/>
  <c r="HM22" i="7"/>
  <c r="IB23" i="7" s="1"/>
  <c r="HL22" i="7"/>
  <c r="HK22" i="7"/>
  <c r="HJ22" i="7"/>
  <c r="HI22" i="7"/>
  <c r="HH22" i="7"/>
  <c r="IH22" i="7"/>
  <c r="E26" i="7" s="1"/>
  <c r="IG22" i="7"/>
  <c r="E25" i="7" s="1"/>
  <c r="IG9" i="8"/>
  <c r="E25" i="8"/>
  <c r="E26" i="8"/>
  <c r="B50" i="3"/>
  <c r="B38" i="3"/>
  <c r="D38" i="3"/>
  <c r="IH22" i="8"/>
  <c r="IG22" i="8"/>
  <c r="IC22" i="8"/>
  <c r="IB22" i="8"/>
  <c r="IA22" i="8"/>
  <c r="HZ22" i="8"/>
  <c r="HY22" i="8"/>
  <c r="HX22" i="8"/>
  <c r="HW22" i="8"/>
  <c r="HV22" i="8"/>
  <c r="HU22" i="8"/>
  <c r="HT22" i="8"/>
  <c r="HS22" i="8"/>
  <c r="HR22" i="8"/>
  <c r="HQ22" i="8"/>
  <c r="HP22" i="8"/>
  <c r="HO22" i="8"/>
  <c r="HN22" i="8"/>
  <c r="HM22" i="8"/>
  <c r="HL22" i="8"/>
  <c r="HK22" i="8"/>
  <c r="HJ22" i="8"/>
  <c r="HI22" i="8"/>
  <c r="HH22" i="8"/>
  <c r="HE22" i="8"/>
  <c r="HD22" i="8"/>
  <c r="HC22" i="8"/>
  <c r="HB22" i="8"/>
  <c r="HA22" i="8"/>
  <c r="GZ22" i="8"/>
  <c r="GY22" i="8"/>
  <c r="GX22" i="8"/>
  <c r="GW22" i="8"/>
  <c r="GV22" i="8"/>
  <c r="GU22" i="8"/>
  <c r="GT22" i="8"/>
  <c r="GS22" i="8"/>
  <c r="GR22" i="8"/>
  <c r="GQ22" i="8"/>
  <c r="GP22" i="8"/>
  <c r="GO22" i="8"/>
  <c r="GN22" i="8"/>
  <c r="GM22" i="8"/>
  <c r="GL22" i="8"/>
  <c r="GK22" i="8"/>
  <c r="GJ22" i="8"/>
  <c r="GI22" i="8"/>
  <c r="GH22" i="8"/>
  <c r="GE22" i="8"/>
  <c r="GD22" i="8"/>
  <c r="GC22" i="8"/>
  <c r="GB22" i="8"/>
  <c r="GA22" i="8"/>
  <c r="FZ22" i="8"/>
  <c r="FY22" i="8"/>
  <c r="FX22" i="8"/>
  <c r="FW22" i="8"/>
  <c r="FV22" i="8"/>
  <c r="FU22" i="8"/>
  <c r="FT22" i="8"/>
  <c r="FS22" i="8"/>
  <c r="FR22" i="8"/>
  <c r="FQ22" i="8"/>
  <c r="FP22" i="8"/>
  <c r="FO22" i="8"/>
  <c r="FN22" i="8"/>
  <c r="FM22" i="8"/>
  <c r="FL22" i="8"/>
  <c r="FK22" i="8"/>
  <c r="FJ22" i="8"/>
  <c r="FI22" i="8"/>
  <c r="FH22" i="8"/>
  <c r="FG22" i="8"/>
  <c r="FD22" i="8"/>
  <c r="FC22" i="8"/>
  <c r="FB22" i="8"/>
  <c r="FA22" i="8"/>
  <c r="EZ22" i="8"/>
  <c r="EY22" i="8"/>
  <c r="EX22" i="8"/>
  <c r="EW22" i="8"/>
  <c r="EV22" i="8"/>
  <c r="EU22" i="8"/>
  <c r="ET22" i="8"/>
  <c r="ES22" i="8"/>
  <c r="ER22" i="8"/>
  <c r="EQ22" i="8"/>
  <c r="EP22" i="8"/>
  <c r="EO22" i="8"/>
  <c r="EN22" i="8"/>
  <c r="EM22" i="8"/>
  <c r="EL22" i="8"/>
  <c r="EK22" i="8"/>
  <c r="EJ22" i="8"/>
  <c r="EI22" i="8"/>
  <c r="EF22" i="8"/>
  <c r="EE22" i="8"/>
  <c r="ED22" i="8"/>
  <c r="EC22" i="8"/>
  <c r="EB22" i="8"/>
  <c r="EA22" i="8"/>
  <c r="DZ22" i="8"/>
  <c r="DY22" i="8"/>
  <c r="DX22" i="8"/>
  <c r="DW22" i="8"/>
  <c r="DV22" i="8"/>
  <c r="DU22" i="8"/>
  <c r="DT22" i="8"/>
  <c r="DS22" i="8"/>
  <c r="DR22" i="8"/>
  <c r="DQ22" i="8"/>
  <c r="DP22" i="8"/>
  <c r="DO22" i="8"/>
  <c r="DN22" i="8"/>
  <c r="DM22" i="8"/>
  <c r="DL22" i="8"/>
  <c r="DK22" i="8"/>
  <c r="DH22" i="8"/>
  <c r="DG22" i="8"/>
  <c r="DF22" i="8"/>
  <c r="DE22" i="8"/>
  <c r="DD22" i="8"/>
  <c r="DC22" i="8"/>
  <c r="DB22" i="8"/>
  <c r="DA22" i="8"/>
  <c r="CZ22" i="8"/>
  <c r="CY22" i="8"/>
  <c r="CX22" i="8"/>
  <c r="CW22" i="8"/>
  <c r="CV22" i="8"/>
  <c r="CU22" i="8"/>
  <c r="CT22" i="8"/>
  <c r="CS22" i="8"/>
  <c r="CR22" i="8"/>
  <c r="CQ22" i="8"/>
  <c r="CP22" i="8"/>
  <c r="CM22" i="8"/>
  <c r="CL22" i="8"/>
  <c r="CK22" i="8"/>
  <c r="CJ22" i="8"/>
  <c r="CI22" i="8"/>
  <c r="CH22" i="8"/>
  <c r="CG22" i="8"/>
  <c r="CF22" i="8"/>
  <c r="CE22" i="8"/>
  <c r="CD22" i="8"/>
  <c r="CC22" i="8"/>
  <c r="CB22" i="8"/>
  <c r="CA22" i="8"/>
  <c r="BZ22" i="8"/>
  <c r="BY22" i="8"/>
  <c r="BX22" i="8"/>
  <c r="BW22" i="8"/>
  <c r="BV22" i="8"/>
  <c r="BU22" i="8"/>
  <c r="BT22" i="8"/>
  <c r="BS22" i="8"/>
  <c r="BP22" i="8"/>
  <c r="BO22" i="8"/>
  <c r="BN22" i="8"/>
  <c r="BM22" i="8"/>
  <c r="BL22" i="8"/>
  <c r="BK22" i="8"/>
  <c r="BJ22" i="8"/>
  <c r="BI22" i="8"/>
  <c r="BH22" i="8"/>
  <c r="BG22" i="8"/>
  <c r="BF22" i="8"/>
  <c r="BE22" i="8"/>
  <c r="BD22" i="8"/>
  <c r="BC22" i="8"/>
  <c r="BB22" i="8"/>
  <c r="BA22" i="8"/>
  <c r="AZ22" i="8"/>
  <c r="AY22" i="8"/>
  <c r="AX22" i="8"/>
  <c r="AW22" i="8"/>
  <c r="AV22" i="8"/>
  <c r="AU22" i="8"/>
  <c r="AT22" i="8"/>
  <c r="AS22" i="8"/>
  <c r="AP22" i="8"/>
  <c r="AO22" i="8"/>
  <c r="AN22" i="8"/>
  <c r="AM22" i="8"/>
  <c r="AL22" i="8"/>
  <c r="AK22" i="8"/>
  <c r="AJ22" i="8"/>
  <c r="AI22" i="8"/>
  <c r="AH22" i="8"/>
  <c r="AG22" i="8"/>
  <c r="AF22" i="8"/>
  <c r="AE22" i="8"/>
  <c r="AD22" i="8"/>
  <c r="AC22" i="8"/>
  <c r="AB22" i="8"/>
  <c r="AA22" i="8"/>
  <c r="Z22" i="8"/>
  <c r="Y22" i="8"/>
  <c r="X22" i="8"/>
  <c r="W22" i="8"/>
  <c r="V22" i="8"/>
  <c r="U22" i="8"/>
  <c r="T22" i="8"/>
  <c r="IG8" i="4"/>
  <c r="IB23" i="4"/>
  <c r="IG20" i="4"/>
  <c r="IG19" i="4"/>
  <c r="IG18" i="4"/>
  <c r="IG17" i="4"/>
  <c r="IG16" i="4"/>
  <c r="IG15" i="4"/>
  <c r="IG14" i="4"/>
  <c r="IG13" i="4"/>
  <c r="IG22" i="4" s="1"/>
  <c r="IG12" i="4"/>
  <c r="IG11" i="4"/>
  <c r="IG10" i="4"/>
  <c r="IG9" i="4"/>
  <c r="IH22" i="4"/>
  <c r="IC22" i="4"/>
  <c r="IB22" i="4"/>
  <c r="IA22" i="4"/>
  <c r="HZ22" i="4"/>
  <c r="HY22" i="4"/>
  <c r="HX22" i="4"/>
  <c r="HW22" i="4"/>
  <c r="HV22" i="4"/>
  <c r="HU22" i="4"/>
  <c r="HT22" i="4"/>
  <c r="HS22" i="4"/>
  <c r="HR22" i="4"/>
  <c r="HQ22" i="4"/>
  <c r="HP22" i="4"/>
  <c r="HO22" i="4"/>
  <c r="HN22" i="4"/>
  <c r="HM22" i="4"/>
  <c r="HL22" i="4"/>
  <c r="HK22" i="4"/>
  <c r="HJ22" i="4"/>
  <c r="HI22" i="4"/>
  <c r="HH22" i="4"/>
  <c r="HE22" i="4"/>
  <c r="HD22" i="4"/>
  <c r="HC22" i="4"/>
  <c r="HB22" i="4"/>
  <c r="HA22" i="4"/>
  <c r="GZ22" i="4"/>
  <c r="GY22" i="4"/>
  <c r="GX22" i="4"/>
  <c r="GW22" i="4"/>
  <c r="GV22" i="4"/>
  <c r="GU22" i="4"/>
  <c r="GT22" i="4"/>
  <c r="GS22" i="4"/>
  <c r="GR22" i="4"/>
  <c r="GQ22" i="4"/>
  <c r="GP22" i="4"/>
  <c r="GO22" i="4"/>
  <c r="GN22" i="4"/>
  <c r="GM22" i="4"/>
  <c r="GL22" i="4"/>
  <c r="GK22" i="4"/>
  <c r="GJ22" i="4"/>
  <c r="GI22" i="4"/>
  <c r="GH22" i="4"/>
  <c r="GE22" i="4"/>
  <c r="GD22" i="4"/>
  <c r="GC22" i="4"/>
  <c r="GB22" i="4"/>
  <c r="GA22" i="4"/>
  <c r="FZ22" i="4"/>
  <c r="FY22" i="4"/>
  <c r="FX22" i="4"/>
  <c r="FW22" i="4"/>
  <c r="FV22" i="4"/>
  <c r="FU22" i="4"/>
  <c r="FT22" i="4"/>
  <c r="FS22" i="4"/>
  <c r="FR22" i="4"/>
  <c r="FQ22" i="4"/>
  <c r="FP22" i="4"/>
  <c r="FO22" i="4"/>
  <c r="FN22" i="4"/>
  <c r="FM22" i="4"/>
  <c r="FL22" i="4"/>
  <c r="FK22" i="4"/>
  <c r="FJ22" i="4"/>
  <c r="FI22" i="4"/>
  <c r="FH22" i="4"/>
  <c r="FG22" i="4"/>
  <c r="FD22" i="4"/>
  <c r="FC22" i="4"/>
  <c r="FB22" i="4"/>
  <c r="FA22" i="4"/>
  <c r="EZ22" i="4"/>
  <c r="EY22" i="4"/>
  <c r="EX22" i="4"/>
  <c r="EW22" i="4"/>
  <c r="EV22" i="4"/>
  <c r="EU22" i="4"/>
  <c r="ET22" i="4"/>
  <c r="ES22" i="4"/>
  <c r="ER22" i="4"/>
  <c r="EQ22" i="4"/>
  <c r="EP22" i="4"/>
  <c r="EO22" i="4"/>
  <c r="EN22" i="4"/>
  <c r="EM22" i="4"/>
  <c r="EL22" i="4"/>
  <c r="EK22" i="4"/>
  <c r="EJ22" i="4"/>
  <c r="EI22" i="4"/>
  <c r="EF22" i="4"/>
  <c r="EE22" i="4"/>
  <c r="ED22" i="4"/>
  <c r="EC22" i="4"/>
  <c r="EB22" i="4"/>
  <c r="EA22" i="4"/>
  <c r="DZ22" i="4"/>
  <c r="DY22" i="4"/>
  <c r="DX22" i="4"/>
  <c r="DW22" i="4"/>
  <c r="DV22" i="4"/>
  <c r="DU22" i="4"/>
  <c r="DT22" i="4"/>
  <c r="DS22" i="4"/>
  <c r="DR22" i="4"/>
  <c r="DQ22" i="4"/>
  <c r="DP22" i="4"/>
  <c r="DO22" i="4"/>
  <c r="DN22" i="4"/>
  <c r="DM22" i="4"/>
  <c r="DL22" i="4"/>
  <c r="DK22" i="4"/>
  <c r="DH22" i="4"/>
  <c r="DG22" i="4"/>
  <c r="DF22" i="4"/>
  <c r="DE22" i="4"/>
  <c r="DD22" i="4"/>
  <c r="DC22" i="4"/>
  <c r="DB22" i="4"/>
  <c r="DA22" i="4"/>
  <c r="CZ22" i="4"/>
  <c r="CY22" i="4"/>
  <c r="CX22" i="4"/>
  <c r="CW22" i="4"/>
  <c r="CV22" i="4"/>
  <c r="CU22" i="4"/>
  <c r="CT22" i="4"/>
  <c r="CS22" i="4"/>
  <c r="CR22" i="4"/>
  <c r="CQ22" i="4"/>
  <c r="CP22" i="4"/>
  <c r="CM22" i="4"/>
  <c r="CL22" i="4"/>
  <c r="CK22" i="4"/>
  <c r="CJ22" i="4"/>
  <c r="CI22" i="4"/>
  <c r="CH22" i="4"/>
  <c r="CG22" i="4"/>
  <c r="CF22" i="4"/>
  <c r="CE22" i="4"/>
  <c r="CD22" i="4"/>
  <c r="CC22" i="4"/>
  <c r="CB22" i="4"/>
  <c r="CA22" i="4"/>
  <c r="BZ22" i="4"/>
  <c r="BY22" i="4"/>
  <c r="BX22" i="4"/>
  <c r="BW22" i="4"/>
  <c r="BV22" i="4"/>
  <c r="BU22" i="4"/>
  <c r="BT22" i="4"/>
  <c r="BS22" i="4"/>
  <c r="BP22" i="4"/>
  <c r="BO22" i="4"/>
  <c r="BN22" i="4"/>
  <c r="BM22" i="4"/>
  <c r="BL22" i="4"/>
  <c r="BK22" i="4"/>
  <c r="BJ22" i="4"/>
  <c r="BI22" i="4"/>
  <c r="BH22" i="4"/>
  <c r="BG22" i="4"/>
  <c r="BF22" i="4"/>
  <c r="BE22" i="4"/>
  <c r="BD22" i="4"/>
  <c r="BC22" i="4"/>
  <c r="BB22" i="4"/>
  <c r="BA22" i="4"/>
  <c r="AZ22" i="4"/>
  <c r="AY22" i="4"/>
  <c r="AX22" i="4"/>
  <c r="AW22" i="4"/>
  <c r="AV22" i="4"/>
  <c r="AU22" i="4"/>
  <c r="AT22" i="4"/>
  <c r="AS22" i="4"/>
  <c r="AP22" i="4"/>
  <c r="AO22" i="4"/>
  <c r="AN22" i="4"/>
  <c r="AM22" i="4"/>
  <c r="AL22" i="4"/>
  <c r="AK22" i="4"/>
  <c r="AJ22" i="4"/>
  <c r="AI22" i="4"/>
  <c r="AH22" i="4"/>
  <c r="AG22" i="4"/>
  <c r="AF22" i="4"/>
  <c r="AE22" i="4"/>
  <c r="AD22" i="4"/>
  <c r="AC22" i="4"/>
  <c r="AB22" i="4"/>
  <c r="AA22" i="4"/>
  <c r="Z22" i="4"/>
  <c r="Y22" i="4"/>
  <c r="X22" i="4"/>
  <c r="W22" i="4"/>
  <c r="V22" i="4"/>
  <c r="U22" i="4"/>
  <c r="T22" i="4"/>
  <c r="HZ22" i="7"/>
  <c r="DG23" i="7"/>
  <c r="AO9" i="8" l="1"/>
  <c r="AO10" i="8"/>
  <c r="AO11" i="8"/>
  <c r="AO12" i="8"/>
  <c r="AO13" i="8"/>
  <c r="AO14" i="8"/>
  <c r="AO15" i="8"/>
  <c r="AO16" i="8"/>
  <c r="AO17" i="8"/>
  <c r="AO18" i="8"/>
  <c r="AO19" i="8"/>
  <c r="AO20" i="8"/>
  <c r="BO9" i="8"/>
  <c r="BO10" i="8"/>
  <c r="BO11" i="8"/>
  <c r="BO12" i="8"/>
  <c r="BO13" i="8"/>
  <c r="BO14" i="8"/>
  <c r="BO15" i="8"/>
  <c r="BO16" i="8"/>
  <c r="BO17" i="8"/>
  <c r="BO18" i="8"/>
  <c r="BO19" i="8"/>
  <c r="BO20" i="8"/>
  <c r="CL9" i="8"/>
  <c r="CL10" i="8"/>
  <c r="CL11" i="8"/>
  <c r="CL12" i="8"/>
  <c r="CL13" i="8"/>
  <c r="CL14" i="8"/>
  <c r="CL15" i="8"/>
  <c r="CL16" i="8"/>
  <c r="CL17" i="8"/>
  <c r="CL18" i="8"/>
  <c r="CL19" i="8"/>
  <c r="CL20" i="8"/>
  <c r="GD9" i="8"/>
  <c r="GD10" i="8"/>
  <c r="GD11" i="8"/>
  <c r="GD12" i="8"/>
  <c r="GD13" i="8"/>
  <c r="GD14" i="8"/>
  <c r="GD15" i="8"/>
  <c r="GD16" i="8"/>
  <c r="GD17" i="8"/>
  <c r="GD18" i="8"/>
  <c r="GD19" i="8"/>
  <c r="GD20" i="8"/>
  <c r="AO9" i="7"/>
  <c r="AO10" i="7"/>
  <c r="AO11" i="7"/>
  <c r="AO12" i="7"/>
  <c r="AO13" i="7"/>
  <c r="AO14" i="7"/>
  <c r="AO15" i="7"/>
  <c r="AO16" i="7"/>
  <c r="AO17" i="7"/>
  <c r="AO18" i="7"/>
  <c r="AO19" i="7"/>
  <c r="AO20" i="7"/>
  <c r="BO9" i="7"/>
  <c r="BO10" i="7"/>
  <c r="BO11" i="7"/>
  <c r="BO12" i="7"/>
  <c r="BO13" i="7"/>
  <c r="BO14" i="7"/>
  <c r="BO15" i="7"/>
  <c r="BO16" i="7"/>
  <c r="BO17" i="7"/>
  <c r="BO18" i="7"/>
  <c r="BO19" i="7"/>
  <c r="BO20" i="7"/>
  <c r="CL9" i="7"/>
  <c r="CL10" i="7"/>
  <c r="CL11" i="7"/>
  <c r="CL12" i="7"/>
  <c r="CL13" i="7"/>
  <c r="CL14" i="7"/>
  <c r="CL15" i="7"/>
  <c r="CL16" i="7"/>
  <c r="CL17" i="7"/>
  <c r="CL18" i="7"/>
  <c r="CL19" i="7"/>
  <c r="CL20" i="7"/>
  <c r="GD9" i="7"/>
  <c r="GD10" i="7"/>
  <c r="GD11" i="7"/>
  <c r="GD12" i="7"/>
  <c r="GD13" i="7"/>
  <c r="GD14" i="7"/>
  <c r="GD15" i="7"/>
  <c r="GD16" i="7"/>
  <c r="GD17" i="7"/>
  <c r="GD18" i="7"/>
  <c r="GD19" i="7"/>
  <c r="GD20" i="7"/>
  <c r="GD9" i="4"/>
  <c r="GD10" i="4"/>
  <c r="GD11" i="4"/>
  <c r="GD12" i="4"/>
  <c r="GD13" i="4"/>
  <c r="GD14" i="4"/>
  <c r="GD15" i="4"/>
  <c r="GD16" i="4"/>
  <c r="GD17" i="4"/>
  <c r="GD18" i="4"/>
  <c r="GD19" i="4"/>
  <c r="GD20" i="4"/>
  <c r="GD8" i="4"/>
  <c r="DG8" i="4"/>
  <c r="CL8" i="4"/>
  <c r="CL9" i="4"/>
  <c r="CL10" i="4"/>
  <c r="CL11" i="4"/>
  <c r="CL12" i="4"/>
  <c r="CL13" i="4"/>
  <c r="CL14" i="4"/>
  <c r="CL15" i="4"/>
  <c r="CL16" i="4"/>
  <c r="CL17" i="4"/>
  <c r="CL18" i="4"/>
  <c r="CL19" i="4"/>
  <c r="CL20" i="4"/>
  <c r="BO9" i="4"/>
  <c r="BO10" i="4"/>
  <c r="BO11" i="4"/>
  <c r="BO12" i="4"/>
  <c r="BO13" i="4"/>
  <c r="BO14" i="4"/>
  <c r="BO15" i="4"/>
  <c r="BO16" i="4"/>
  <c r="BO17" i="4"/>
  <c r="BO18" i="4"/>
  <c r="BO19" i="4"/>
  <c r="BO20" i="4"/>
  <c r="BO8" i="4"/>
  <c r="AO8" i="4"/>
  <c r="IG13" i="7" l="1"/>
  <c r="DG9" i="8"/>
  <c r="DG10" i="8"/>
  <c r="DG11" i="8"/>
  <c r="IG11" i="8" s="1"/>
  <c r="DG12" i="8"/>
  <c r="DG13" i="8"/>
  <c r="DG14" i="8"/>
  <c r="DG15" i="8"/>
  <c r="DG16" i="8"/>
  <c r="DG17" i="8"/>
  <c r="DG18" i="8"/>
  <c r="DG19" i="8"/>
  <c r="DG20" i="8"/>
  <c r="DG9" i="7"/>
  <c r="DG10" i="7"/>
  <c r="IG10" i="7" s="1"/>
  <c r="DG11" i="7"/>
  <c r="IG11" i="7" s="1"/>
  <c r="DG12" i="7"/>
  <c r="IG12" i="7" s="1"/>
  <c r="DG13" i="7"/>
  <c r="DG14" i="7"/>
  <c r="IG14" i="7" s="1"/>
  <c r="DG15" i="7"/>
  <c r="IG15" i="7" s="1"/>
  <c r="DG16" i="7"/>
  <c r="DG17" i="7"/>
  <c r="DG18" i="7"/>
  <c r="IG18" i="7" s="1"/>
  <c r="DG19" i="7"/>
  <c r="IG19" i="7" s="1"/>
  <c r="DG20" i="7"/>
  <c r="IG20" i="7" s="1"/>
  <c r="IB8" i="4"/>
  <c r="FC8" i="4"/>
  <c r="DG9" i="4"/>
  <c r="DG10" i="4"/>
  <c r="DG11" i="4"/>
  <c r="DG12" i="4"/>
  <c r="DG13" i="4"/>
  <c r="DG14" i="4"/>
  <c r="DG15" i="4"/>
  <c r="DG16" i="4"/>
  <c r="DG17" i="4"/>
  <c r="DG18" i="4"/>
  <c r="DG19" i="4"/>
  <c r="DG20" i="4"/>
  <c r="AO9" i="4"/>
  <c r="AO10" i="4"/>
  <c r="AO11" i="4"/>
  <c r="AO12" i="4"/>
  <c r="AO13" i="4"/>
  <c r="AO14" i="4"/>
  <c r="AO15" i="4"/>
  <c r="AO16" i="4"/>
  <c r="AO17" i="4"/>
  <c r="AO18" i="4"/>
  <c r="AO19" i="4"/>
  <c r="AO20" i="4"/>
  <c r="IH20" i="8"/>
  <c r="IB20" i="8"/>
  <c r="HD20" i="8"/>
  <c r="FC20" i="8"/>
  <c r="EE20" i="8"/>
  <c r="IH19" i="8"/>
  <c r="IB19" i="8"/>
  <c r="HD19" i="8"/>
  <c r="FC19" i="8"/>
  <c r="EE19" i="8"/>
  <c r="IH18" i="8"/>
  <c r="IB18" i="8"/>
  <c r="HD18" i="8"/>
  <c r="FC18" i="8"/>
  <c r="EE18" i="8"/>
  <c r="IH17" i="8"/>
  <c r="IB17" i="8"/>
  <c r="HD17" i="8"/>
  <c r="FC17" i="8"/>
  <c r="EE17" i="8"/>
  <c r="IH16" i="8"/>
  <c r="IB16" i="8"/>
  <c r="HD16" i="8"/>
  <c r="FC16" i="8"/>
  <c r="EE16" i="8"/>
  <c r="IH15" i="8"/>
  <c r="IB15" i="8"/>
  <c r="HD15" i="8"/>
  <c r="FC15" i="8"/>
  <c r="EE15" i="8"/>
  <c r="IH14" i="8"/>
  <c r="IB14" i="8"/>
  <c r="HD14" i="8"/>
  <c r="FC14" i="8"/>
  <c r="EE14" i="8"/>
  <c r="IH13" i="8"/>
  <c r="IB13" i="8"/>
  <c r="HD13" i="8"/>
  <c r="FC13" i="8"/>
  <c r="EE13" i="8"/>
  <c r="IH12" i="8"/>
  <c r="IB12" i="8"/>
  <c r="HD12" i="8"/>
  <c r="FC12" i="8"/>
  <c r="EE12" i="8"/>
  <c r="IH11" i="8"/>
  <c r="IB11" i="8"/>
  <c r="HD11" i="8"/>
  <c r="FC11" i="8"/>
  <c r="EE11" i="8"/>
  <c r="IH10" i="8"/>
  <c r="IB10" i="8"/>
  <c r="HD10" i="8"/>
  <c r="FC10" i="8"/>
  <c r="EE10" i="8"/>
  <c r="IH9" i="8"/>
  <c r="IB9" i="8"/>
  <c r="HD9" i="8"/>
  <c r="FC9" i="8"/>
  <c r="EE9" i="8"/>
  <c r="IH20" i="7"/>
  <c r="IB20" i="7"/>
  <c r="HD20" i="7"/>
  <c r="FC20" i="7"/>
  <c r="EE20" i="7"/>
  <c r="IH19" i="7"/>
  <c r="IB19" i="7"/>
  <c r="HD19" i="7"/>
  <c r="FC19" i="7"/>
  <c r="EE19" i="7"/>
  <c r="IH18" i="7"/>
  <c r="IB18" i="7"/>
  <c r="HD18" i="7"/>
  <c r="FC18" i="7"/>
  <c r="EE18" i="7"/>
  <c r="IH17" i="7"/>
  <c r="IB17" i="7"/>
  <c r="HD17" i="7"/>
  <c r="FC17" i="7"/>
  <c r="IG17" i="7" s="1"/>
  <c r="EE17" i="7"/>
  <c r="IH16" i="7"/>
  <c r="IB16" i="7"/>
  <c r="HD16" i="7"/>
  <c r="FC16" i="7"/>
  <c r="EE16" i="7"/>
  <c r="IG16" i="7" s="1"/>
  <c r="IH15" i="7"/>
  <c r="IB15" i="7"/>
  <c r="HD15" i="7"/>
  <c r="FC15" i="7"/>
  <c r="EE15" i="7"/>
  <c r="IH14" i="7"/>
  <c r="IB14" i="7"/>
  <c r="HD14" i="7"/>
  <c r="FC14" i="7"/>
  <c r="EE14" i="7"/>
  <c r="IH13" i="7"/>
  <c r="IB13" i="7"/>
  <c r="HD13" i="7"/>
  <c r="FC13" i="7"/>
  <c r="EE13" i="7"/>
  <c r="IH12" i="7"/>
  <c r="IB12" i="7"/>
  <c r="HD12" i="7"/>
  <c r="FC12" i="7"/>
  <c r="EE12" i="7"/>
  <c r="IH11" i="7"/>
  <c r="IB11" i="7"/>
  <c r="HD11" i="7"/>
  <c r="FC11" i="7"/>
  <c r="EE11" i="7"/>
  <c r="IH10" i="7"/>
  <c r="IB10" i="7"/>
  <c r="HD10" i="7"/>
  <c r="FC10" i="7"/>
  <c r="EE10" i="7"/>
  <c r="IH9" i="7"/>
  <c r="IB9" i="7"/>
  <c r="HD9" i="7"/>
  <c r="FC9" i="7"/>
  <c r="EE9" i="7"/>
  <c r="GD23" i="8" l="1"/>
  <c r="IG15" i="8"/>
  <c r="CL23" i="8"/>
  <c r="IB23" i="8"/>
  <c r="AO23" i="8"/>
  <c r="BO23" i="8"/>
  <c r="EE23" i="8"/>
  <c r="HD23" i="8"/>
  <c r="IG13" i="8"/>
  <c r="DG23" i="8"/>
  <c r="FC23" i="8"/>
  <c r="IG12" i="8"/>
  <c r="IG17" i="8"/>
  <c r="IG19" i="8"/>
  <c r="IG20" i="8"/>
  <c r="IG18" i="8"/>
  <c r="IG10" i="8"/>
  <c r="IG14" i="8"/>
  <c r="IG16" i="8"/>
  <c r="IG9" i="7"/>
  <c r="IH18" i="4" l="1"/>
  <c r="IH17" i="4"/>
  <c r="IH9" i="4" l="1"/>
  <c r="IH10" i="4"/>
  <c r="IH11" i="4"/>
  <c r="IH12" i="4"/>
  <c r="IH13" i="4"/>
  <c r="IH14" i="4"/>
  <c r="IH15" i="4"/>
  <c r="IH16" i="4"/>
  <c r="IH19" i="4"/>
  <c r="IH20" i="4"/>
  <c r="IH8" i="4"/>
  <c r="IB9" i="4" l="1"/>
  <c r="IB10" i="4"/>
  <c r="IB11" i="4"/>
  <c r="IB12" i="4"/>
  <c r="IB13" i="4"/>
  <c r="IB14" i="4"/>
  <c r="IB15" i="4"/>
  <c r="IB16" i="4"/>
  <c r="IB17" i="4"/>
  <c r="IB18" i="4"/>
  <c r="IB19" i="4"/>
  <c r="IB20" i="4"/>
  <c r="HD9" i="4"/>
  <c r="HD10" i="4"/>
  <c r="HD11" i="4"/>
  <c r="HD12" i="4"/>
  <c r="HD13" i="4"/>
  <c r="HD14" i="4"/>
  <c r="HD15" i="4"/>
  <c r="HD16" i="4"/>
  <c r="HD17" i="4"/>
  <c r="HD18" i="4"/>
  <c r="HD19" i="4"/>
  <c r="HD20" i="4"/>
  <c r="FC9" i="4"/>
  <c r="FC10" i="4"/>
  <c r="FC11" i="4"/>
  <c r="FC12" i="4"/>
  <c r="FC13" i="4"/>
  <c r="FC14" i="4"/>
  <c r="FC15" i="4"/>
  <c r="FC16" i="4"/>
  <c r="FC17" i="4"/>
  <c r="FC18" i="4"/>
  <c r="FC19" i="4"/>
  <c r="FC20" i="4"/>
  <c r="EE9" i="4"/>
  <c r="EE10" i="4"/>
  <c r="EE11" i="4"/>
  <c r="EE12" i="4"/>
  <c r="EE13" i="4"/>
  <c r="EE14" i="4"/>
  <c r="EE15" i="4"/>
  <c r="EE16" i="4"/>
  <c r="EE17" i="4"/>
  <c r="EE18" i="4"/>
  <c r="EE19" i="4"/>
  <c r="EE20" i="4"/>
  <c r="HD8" i="4"/>
  <c r="EE8" i="4"/>
  <c r="BO23" i="4" l="1"/>
  <c r="GD23" i="4"/>
  <c r="HD23" i="4"/>
  <c r="EE23" i="4"/>
  <c r="DG23" i="4"/>
  <c r="FC23" i="4"/>
  <c r="E25" i="4"/>
  <c r="CL23" i="4"/>
  <c r="E24" i="4" l="1"/>
  <c r="AO23" i="4"/>
  <c r="E70" i="3" l="1"/>
  <c r="E71" i="3"/>
  <c r="E69" i="3"/>
  <c r="E63" i="3"/>
  <c r="E64" i="3"/>
  <c r="E65" i="3"/>
  <c r="E62" i="3"/>
  <c r="E55" i="3"/>
  <c r="E56" i="3"/>
  <c r="E57" i="3"/>
  <c r="E58" i="3"/>
  <c r="E54" i="3"/>
  <c r="E72" i="3" l="1"/>
  <c r="E66" i="3"/>
  <c r="E59" i="3"/>
  <c r="E75" i="3" l="1"/>
  <c r="B48" i="3"/>
  <c r="B36" i="3" l="1"/>
  <c r="B37" i="3" s="1"/>
  <c r="B49" i="3"/>
  <c r="D36" i="3"/>
  <c r="D37" i="3" s="1"/>
  <c r="E76" i="3" l="1"/>
  <c r="E7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Goede, Jenny</author>
  </authors>
  <commentList>
    <comment ref="D23" authorId="0" shapeId="0" xr:uid="{00000000-0006-0000-0100-000001000000}">
      <text>
        <r>
          <rPr>
            <b/>
            <sz val="9"/>
            <color indexed="81"/>
            <rFont val="Tahoma"/>
            <family val="2"/>
          </rPr>
          <t>Instructions to save proposal as a pdf document from an Excel doc:
1. file
2. save as
3. name your file
4. save type as - choose pdf in the drop down menu</t>
        </r>
      </text>
    </comment>
  </commentList>
</comments>
</file>

<file path=xl/sharedStrings.xml><?xml version="1.0" encoding="utf-8"?>
<sst xmlns="http://schemas.openxmlformats.org/spreadsheetml/2006/main" count="277" uniqueCount="128">
  <si>
    <t>District Name and #:  </t>
  </si>
  <si>
    <t>District Building:  </t>
  </si>
  <si>
    <t xml:space="preserve">Administrator Name: </t>
  </si>
  <si>
    <t>Phone #: </t>
  </si>
  <si>
    <t>Email: </t>
  </si>
  <si>
    <t>Lead TS Teacher Name:</t>
  </si>
  <si>
    <t>MARSS Contact Name:  </t>
  </si>
  <si>
    <t>Grade K Only</t>
  </si>
  <si>
    <t>Number of Student Days in Session:</t>
  </si>
  <si>
    <t>Number of Students:</t>
  </si>
  <si>
    <t>Grade 1 - 6 Only</t>
  </si>
  <si>
    <t>Grade 7 - 8 Only</t>
  </si>
  <si>
    <t>EXPENSE INFORMATION</t>
  </si>
  <si>
    <t>Para Name:</t>
  </si>
  <si>
    <t>Student Mentor Name:</t>
  </si>
  <si>
    <t>Estimated Expenditures</t>
  </si>
  <si>
    <t>Student sessions X hours/session X  # of students = membership hours generated</t>
  </si>
  <si>
    <t>Membership hours X rate per hour  = revenue generated</t>
  </si>
  <si>
    <t>Continued Learning Plan (CLP)</t>
  </si>
  <si>
    <t xml:space="preserve">Link to the ALC Targeted Services within Member Districts Tab on the HVED web site: </t>
  </si>
  <si>
    <t xml:space="preserve">Email Targeted Services group:  </t>
  </si>
  <si>
    <t>Here is a link for instructions on how to insert or delete cells, rows, and columns in Excel:</t>
  </si>
  <si>
    <t>https://support.office.com/en-us/article/Insert-or-delete-cells-rows-and-columns-6f40e6e4-85af-45e0-b39d-65dd504a3246</t>
  </si>
  <si>
    <t>https://support.office.com/en-us/article/Hide-or-show-rows-or-columns-659c2cad-802e-44ee-a614-dde8443579f8</t>
  </si>
  <si>
    <t>Here is a link for instructions on how to hide or show rows or columns in Excel:</t>
  </si>
  <si>
    <t>Contact Targeted Services:</t>
  </si>
  <si>
    <t>Grade K  Only</t>
  </si>
  <si>
    <t>DOB</t>
  </si>
  <si>
    <t>MARSS #</t>
  </si>
  <si>
    <t>Teacher</t>
  </si>
  <si>
    <t>Monthly Attendance Total Hours</t>
  </si>
  <si>
    <t>Current Session Total Attendance Hours</t>
  </si>
  <si>
    <r>
      <t>Current Funding Generated K only (</t>
    </r>
    <r>
      <rPr>
        <b/>
        <u/>
        <sz val="11"/>
        <color rgb="FF00B050"/>
        <rFont val="Calibri"/>
        <family val="2"/>
        <scheme val="minor"/>
      </rPr>
      <t>Membership</t>
    </r>
    <r>
      <rPr>
        <b/>
        <sz val="11"/>
        <color rgb="FF00B050"/>
        <rFont val="Calibri"/>
        <family val="2"/>
        <scheme val="minor"/>
      </rPr>
      <t xml:space="preserve"> hours X $6.02)</t>
    </r>
  </si>
  <si>
    <t>Grades 1 - 6 Only</t>
  </si>
  <si>
    <t>Grades 7 - 8  Only</t>
  </si>
  <si>
    <t>Special Circumstances For Student during this LY i.e. student became homeless</t>
  </si>
  <si>
    <t>Last Name</t>
  </si>
  <si>
    <t>First Name</t>
  </si>
  <si>
    <t>Daily Attendance Total Hours</t>
  </si>
  <si>
    <t>Gender (M/F) Choose from drop down list</t>
  </si>
  <si>
    <t xml:space="preserve">The information below represents our best effort at TS Program projection.  </t>
  </si>
  <si>
    <t>Data input required in all yellow cells</t>
  </si>
  <si>
    <t>Anticipated Revenue Below:</t>
  </si>
  <si>
    <t xml:space="preserve">Total Teacher Expense                  </t>
  </si>
  <si>
    <t>Total Para Expense</t>
  </si>
  <si>
    <t>Total Student Mentor Expense</t>
  </si>
  <si>
    <t>This workbook has built-in formulas.  If you follow the proper procedures for adding rows, the formulas will adjust to accommodate your data.</t>
  </si>
  <si>
    <r>
      <t xml:space="preserve">TS Forms (these forms are for use </t>
    </r>
    <r>
      <rPr>
        <b/>
        <u/>
        <sz val="11"/>
        <color theme="1"/>
        <rFont val="Calibri"/>
        <family val="2"/>
        <scheme val="minor"/>
      </rPr>
      <t>after</t>
    </r>
    <r>
      <rPr>
        <b/>
        <sz val="11"/>
        <color theme="1"/>
        <rFont val="Calibri"/>
        <family val="2"/>
        <scheme val="minor"/>
      </rPr>
      <t xml:space="preserve"> your program has been approved):</t>
    </r>
  </si>
  <si>
    <r>
      <t xml:space="preserve">Required </t>
    </r>
    <r>
      <rPr>
        <b/>
        <u/>
        <sz val="11"/>
        <color theme="1"/>
        <rFont val="Calibri"/>
        <family val="2"/>
        <scheme val="minor"/>
      </rPr>
      <t>before</t>
    </r>
    <r>
      <rPr>
        <b/>
        <sz val="11"/>
        <color theme="1"/>
        <rFont val="Calibri"/>
        <family val="2"/>
        <scheme val="minor"/>
      </rPr>
      <t xml:space="preserve"> program begins:</t>
    </r>
  </si>
  <si>
    <t>TargetedServices@hved.org</t>
  </si>
  <si>
    <t>CLP on file for this LY (Y/N) Choose from drop down list</t>
  </si>
  <si>
    <t>Status End Code Choose from drop down</t>
  </si>
  <si>
    <t>Econ Indicator Choose from drop down list</t>
  </si>
  <si>
    <t>The spreadsheet will automatically keep track of the accumulated attendance hours by student, day, month and session totals.</t>
  </si>
  <si>
    <t xml:space="preserve">Attendance should be entered for each day a student attends your TS program.  </t>
  </si>
  <si>
    <t>The spreadsheet will automatically tally the membership hours by student, month and session totals.</t>
  </si>
  <si>
    <t>Transportation Indicator Choose from drop down list</t>
  </si>
  <si>
    <t>Number of Hours per Day:</t>
  </si>
  <si>
    <r>
      <t>Number of para TS</t>
    </r>
    <r>
      <rPr>
        <b/>
        <u/>
        <sz val="11"/>
        <color theme="1"/>
        <rFont val="Calibri"/>
        <family val="2"/>
        <scheme val="minor"/>
      </rPr>
      <t xml:space="preserve"> days</t>
    </r>
    <r>
      <rPr>
        <b/>
        <sz val="11"/>
        <color theme="1"/>
        <rFont val="Calibri"/>
        <family val="2"/>
        <scheme val="minor"/>
      </rPr>
      <t xml:space="preserve"> to be worked this session:</t>
    </r>
  </si>
  <si>
    <r>
      <t xml:space="preserve">Number of teacher TS </t>
    </r>
    <r>
      <rPr>
        <b/>
        <u/>
        <sz val="11"/>
        <color theme="1"/>
        <rFont val="Calibri"/>
        <family val="2"/>
        <scheme val="minor"/>
      </rPr>
      <t>days</t>
    </r>
    <r>
      <rPr>
        <b/>
        <sz val="11"/>
        <color theme="1"/>
        <rFont val="Calibri"/>
        <family val="2"/>
        <scheme val="minor"/>
      </rPr>
      <t xml:space="preserve"> to be worked this session:</t>
    </r>
  </si>
  <si>
    <r>
      <t xml:space="preserve">Number of teacher </t>
    </r>
    <r>
      <rPr>
        <b/>
        <u/>
        <sz val="11"/>
        <color theme="1"/>
        <rFont val="Calibri"/>
        <family val="2"/>
        <scheme val="minor"/>
      </rPr>
      <t>hours</t>
    </r>
    <r>
      <rPr>
        <b/>
        <sz val="11"/>
        <color theme="1"/>
        <rFont val="Calibri"/>
        <family val="2"/>
        <scheme val="minor"/>
      </rPr>
      <t xml:space="preserve"> per TS day:</t>
    </r>
  </si>
  <si>
    <r>
      <t xml:space="preserve">Number of para </t>
    </r>
    <r>
      <rPr>
        <b/>
        <u/>
        <sz val="11"/>
        <color theme="1"/>
        <rFont val="Calibri"/>
        <family val="2"/>
        <scheme val="minor"/>
      </rPr>
      <t>hours</t>
    </r>
    <r>
      <rPr>
        <b/>
        <sz val="11"/>
        <color theme="1"/>
        <rFont val="Calibri"/>
        <family val="2"/>
        <scheme val="minor"/>
      </rPr>
      <t xml:space="preserve"> per TS day:</t>
    </r>
  </si>
  <si>
    <r>
      <t xml:space="preserve">Number of student mentor </t>
    </r>
    <r>
      <rPr>
        <b/>
        <u/>
        <sz val="11"/>
        <color theme="1"/>
        <rFont val="Calibri"/>
        <family val="2"/>
        <scheme val="minor"/>
      </rPr>
      <t>hours</t>
    </r>
    <r>
      <rPr>
        <b/>
        <sz val="11"/>
        <color theme="1"/>
        <rFont val="Calibri"/>
        <family val="2"/>
        <scheme val="minor"/>
      </rPr>
      <t xml:space="preserve"> per TS day:</t>
    </r>
  </si>
  <si>
    <r>
      <t xml:space="preserve">Number of student mentor </t>
    </r>
    <r>
      <rPr>
        <b/>
        <u/>
        <sz val="11"/>
        <color theme="1"/>
        <rFont val="Calibri"/>
        <family val="2"/>
        <scheme val="minor"/>
      </rPr>
      <t>days</t>
    </r>
    <r>
      <rPr>
        <b/>
        <sz val="11"/>
        <color theme="1"/>
        <rFont val="Calibri"/>
        <family val="2"/>
        <scheme val="minor"/>
      </rPr>
      <t xml:space="preserve"> to be worked this session:</t>
    </r>
  </si>
  <si>
    <t>Ethnicity; Choose from drop down list</t>
  </si>
  <si>
    <t>Ethnicity; Choose Legacy Code from drop down list</t>
  </si>
  <si>
    <t>This sheet is protected, you will not be able to edit the information.</t>
  </si>
  <si>
    <t>Superintendent Name:</t>
  </si>
  <si>
    <t>Business Manager Name:</t>
  </si>
  <si>
    <t>1 - 6 grade students will generate revenue for up to 187 hours of TS programming.  1 - 6  grade Funding Earned = Possible Membership Hours x $5.47/hr</t>
  </si>
  <si>
    <t>Grades 7 - 8 students generate revenue for up to 204 hours of TS programming.  7-8 grade Funding Earned = Possible Membership Hours x $6.02/hr</t>
  </si>
  <si>
    <t>Student Start Date for this Session</t>
  </si>
  <si>
    <t>Student End Date for this Session</t>
  </si>
  <si>
    <t>Last Location of Attendance Choose from drop down list.  If student was previously enrolled in TS this LY, choose code 24.</t>
  </si>
  <si>
    <t>Program Budget Proposal - Program must be approved before it begins.</t>
  </si>
  <si>
    <t>Attendance/Membership Student Info Tracking Log</t>
  </si>
  <si>
    <t xml:space="preserve">Every student needs a completed CLP with all required signatures on file.  If the CLP addresses the goals for the entire LY it is acceptable to update annually.   The CLP form is a fillable PDF.  If you do not want to complete this form for the entire LY, you could save the PDF to update for later sessions in the same LY. </t>
  </si>
  <si>
    <t>Link to the "Learning Year Programs Guidebook For Member Districts…"</t>
  </si>
  <si>
    <t>Excel Information Links:</t>
  </si>
  <si>
    <t xml:space="preserve">Our district has submitted a signed Agreement for Reimbursement on Student Membership. </t>
  </si>
  <si>
    <t xml:space="preserve"> ___________________          _________________________</t>
  </si>
  <si>
    <t xml:space="preserve"> Your initials                      Agreement Submission Date</t>
  </si>
  <si>
    <t xml:space="preserve">Programming will not be approved without a signed Agreement.  </t>
  </si>
  <si>
    <t>Reminder, you cannot start your program prior to HVED approval.</t>
  </si>
  <si>
    <t>INCOME INFORMATION</t>
  </si>
  <si>
    <t>Teacher Name, Folder # &amp; indicate if teaching math, reading or social skills:</t>
  </si>
  <si>
    <t>Grade K students generate revenue for up to 187 hours of TS programming.  Grade K Funding Earned = Possible Membership Hours x $6.02/hr</t>
  </si>
  <si>
    <r>
      <t xml:space="preserve">Save </t>
    </r>
    <r>
      <rPr>
        <b/>
        <i/>
        <u/>
        <sz val="11"/>
        <color theme="1"/>
        <rFont val="Calibri"/>
        <family val="2"/>
        <scheme val="minor"/>
      </rPr>
      <t>only the Budget Proposal pages</t>
    </r>
    <r>
      <rPr>
        <sz val="11"/>
        <color theme="1"/>
        <rFont val="Calibri"/>
        <family val="2"/>
        <scheme val="minor"/>
      </rPr>
      <t xml:space="preserve"> of this document as an Excel document and then convert to PDF format and email PDF of proposal to:</t>
    </r>
  </si>
  <si>
    <t>http://hved6013.org/page/2649</t>
  </si>
  <si>
    <t xml:space="preserve">Student membership hours will need to be manually entered.  We suggest you regularly update the membership hours.  </t>
  </si>
  <si>
    <t>Resident District #</t>
  </si>
  <si>
    <t>Transporting District #</t>
  </si>
  <si>
    <t>Attendance should be rounded to the nearest half hour</t>
  </si>
  <si>
    <t>Membership should be rounded to the nearest hour</t>
  </si>
  <si>
    <r>
      <rPr>
        <u/>
        <sz val="9"/>
        <color theme="1"/>
        <rFont val="Calibri"/>
        <family val="2"/>
        <scheme val="minor"/>
      </rPr>
      <t>Monthly Attendance Total</t>
    </r>
    <r>
      <rPr>
        <sz val="9"/>
        <color theme="1"/>
        <rFont val="Calibri"/>
        <family val="2"/>
        <scheme val="minor"/>
      </rPr>
      <t>; formula will add daily attendance hours and formatting will round to nearest tenth hour</t>
    </r>
  </si>
  <si>
    <r>
      <rPr>
        <u/>
        <sz val="9"/>
        <color theme="1"/>
        <rFont val="Calibri"/>
        <family val="2"/>
        <scheme val="minor"/>
      </rPr>
      <t>Monthly Membership Hours</t>
    </r>
    <r>
      <rPr>
        <sz val="9"/>
        <color theme="1"/>
        <rFont val="Calibri"/>
        <family val="2"/>
        <scheme val="minor"/>
      </rPr>
      <t>; will need to be entered, formatting will round to nearest hour</t>
    </r>
  </si>
  <si>
    <t>Notes for completing tabs 3-5 (Session III student Info):</t>
  </si>
  <si>
    <r>
      <t xml:space="preserve">Submitter, please initial and indicte submission date for your district Agreement.  </t>
    </r>
    <r>
      <rPr>
        <b/>
        <sz val="10"/>
        <color theme="1"/>
        <rFont val="Calibri"/>
        <family val="2"/>
        <scheme val="minor"/>
      </rPr>
      <t xml:space="preserve">You should choose only </t>
    </r>
    <r>
      <rPr>
        <b/>
        <u/>
        <sz val="10"/>
        <color theme="1"/>
        <rFont val="Calibri"/>
        <family val="2"/>
        <scheme val="minor"/>
      </rPr>
      <t>ONE</t>
    </r>
    <r>
      <rPr>
        <b/>
        <sz val="10"/>
        <color theme="1"/>
        <rFont val="Calibri"/>
        <family val="2"/>
        <scheme val="minor"/>
      </rPr>
      <t xml:space="preserve"> option:</t>
    </r>
  </si>
  <si>
    <t>Total Attendance for this student for Session III</t>
  </si>
  <si>
    <t>Total Membership for this student for Session III</t>
  </si>
  <si>
    <t>FYI, to make your spreadsheet easier to edit, this sheet has freeze pane functions enabled up to row 8 in all columns.</t>
  </si>
  <si>
    <t xml:space="preserve">The information below represents our best effort at our Targeted Services Program projection.  </t>
  </si>
  <si>
    <t xml:space="preserve">REMINDER- students generate a maximun of .2 ADM for TS services during the LY including summer and core SY programs.  </t>
  </si>
  <si>
    <r>
      <t>Current Funding Generated Gr 7-8 only (</t>
    </r>
    <r>
      <rPr>
        <b/>
        <u/>
        <sz val="11"/>
        <color rgb="FF00B050"/>
        <rFont val="Calibri"/>
        <family val="2"/>
        <scheme val="minor"/>
      </rPr>
      <t>Membership</t>
    </r>
    <r>
      <rPr>
        <b/>
        <sz val="11"/>
        <color rgb="FF00B050"/>
        <rFont val="Calibri"/>
        <family val="2"/>
        <scheme val="minor"/>
      </rPr>
      <t xml:space="preserve"> hours X $6.02)</t>
    </r>
  </si>
  <si>
    <r>
      <t>Current Funding Generated Gr 1-6 only (</t>
    </r>
    <r>
      <rPr>
        <b/>
        <u/>
        <sz val="11"/>
        <color rgb="FF00B050"/>
        <rFont val="Calibri"/>
        <family val="2"/>
        <scheme val="minor"/>
      </rPr>
      <t>Membership</t>
    </r>
    <r>
      <rPr>
        <b/>
        <sz val="11"/>
        <color rgb="FF00B050"/>
        <rFont val="Calibri"/>
        <family val="2"/>
        <scheme val="minor"/>
      </rPr>
      <t xml:space="preserve"> hours X $5.47)</t>
    </r>
  </si>
  <si>
    <t>https://www.hved6013.org/page/2650</t>
  </si>
  <si>
    <t>Monthly Notes - Winter break 12/24 - 12/31 - NO TS</t>
  </si>
  <si>
    <r>
      <t xml:space="preserve">Tab 2 (Session III Budget (September 8, 2026-May 28, 2027 ONLY) of this workbook.  The Learning Year is divided into 3 sessions.  There is a separate budget required per session.  The Principal should complete the proposal, save it as a PDF and email the document for review (instructions included on Tab 2). When you are working on your budget, please list daily hours rounded to the nearest hour.  The student tracking pages of this workbook have formulas and formatting built in to account for </t>
    </r>
    <r>
      <rPr>
        <sz val="11"/>
        <rFont val="Calibri"/>
        <family val="2"/>
        <scheme val="minor"/>
      </rPr>
      <t xml:space="preserve">restrictions in MARSS reporting. </t>
    </r>
    <r>
      <rPr>
        <b/>
        <i/>
        <sz val="11"/>
        <color rgb="FFFF0000"/>
        <rFont val="Calibri"/>
        <family val="2"/>
        <scheme val="minor"/>
      </rPr>
      <t xml:space="preserve"> </t>
    </r>
  </si>
  <si>
    <t>Tab 3 (Session III Student Info) of this workbook.  All requested information is required for every student.  If you are not sure how to complete this information, please check with your district MARSS coordinator.  For your convenience, the tabs have several columns with drop down menus.  FYI, attendance hours are not used in revenue calculation; only membership hours are used.  The only way attendance and membership hours will be the same # is if you have 100% attendance.  The Attendance/Membership Tracking Log should be emailed to targetedservices@hved.org using the Secure File Transfer process (see website for the link and instructions) at the end of the session but no later than May 31, 2027.</t>
  </si>
  <si>
    <t>Link to the CLP Form for 26-27</t>
  </si>
  <si>
    <t>Revenue generated X 90% = Funds available for reimbursement</t>
  </si>
  <si>
    <t>Program Goal, 90% of Revenue</t>
  </si>
  <si>
    <t>Anticipated Program Revenue Available (90% revenue-program cost)</t>
  </si>
  <si>
    <t>Grade LY 26-27, Choose grade from drop down list</t>
  </si>
  <si>
    <t xml:space="preserve">Monthly Notes - MEA 10/15-10/16 - NO TS </t>
  </si>
  <si>
    <t>Monthly Notes - Thanksgiving break 11/26 &amp; 11/27 - NO TS</t>
  </si>
  <si>
    <t>Monthly Notes - Winter break 1/1 NO TS</t>
  </si>
  <si>
    <t>Monthly Notes - Memorial Day 5/31/2027 - NO TS</t>
  </si>
  <si>
    <t>Monthly Notes- Labor Day 9/7 - No TS</t>
  </si>
  <si>
    <t>Monthly Notes  Presidents Day 2/15</t>
  </si>
  <si>
    <t xml:space="preserve">Monthly Notes </t>
  </si>
  <si>
    <r>
      <t xml:space="preserve">Session III Start date (must be </t>
    </r>
    <r>
      <rPr>
        <b/>
        <sz val="11"/>
        <color theme="1"/>
        <rFont val="Calibri"/>
        <family val="2"/>
        <scheme val="minor"/>
      </rPr>
      <t>after</t>
    </r>
    <r>
      <rPr>
        <sz val="11"/>
        <color theme="1"/>
        <rFont val="Calibri"/>
        <family val="2"/>
        <scheme val="minor"/>
      </rPr>
      <t xml:space="preserve"> September 1, 2026 but </t>
    </r>
    <r>
      <rPr>
        <b/>
        <sz val="11"/>
        <color theme="1"/>
        <rFont val="Calibri"/>
        <family val="2"/>
        <scheme val="minor"/>
      </rPr>
      <t>before</t>
    </r>
    <r>
      <rPr>
        <sz val="11"/>
        <color theme="1"/>
        <rFont val="Calibri"/>
        <family val="2"/>
        <scheme val="minor"/>
      </rPr>
      <t xml:space="preserve"> May 28, 2027):</t>
    </r>
  </si>
  <si>
    <r>
      <t xml:space="preserve">Session III End Date (must be </t>
    </r>
    <r>
      <rPr>
        <b/>
        <sz val="11"/>
        <color theme="1"/>
        <rFont val="Calibri"/>
        <family val="2"/>
        <scheme val="minor"/>
      </rPr>
      <t>between</t>
    </r>
    <r>
      <rPr>
        <sz val="11"/>
        <color theme="1"/>
        <rFont val="Calibri"/>
        <family val="2"/>
        <scheme val="minor"/>
      </rPr>
      <t xml:space="preserve"> September 1, 2026 and May 28, 2027):</t>
    </r>
  </si>
  <si>
    <t>Monthly Notes  Easter</t>
  </si>
  <si>
    <t>Monthly Notes</t>
  </si>
  <si>
    <t>*Teacher rate per hour: (include hourly rate plus 7.65% for FICA and 9.81% for TRA and .44% for MN PFML)</t>
  </si>
  <si>
    <t>*Para rate per hour: (include hourly rate plus 7.65% for FICA and 7.5% for PERA, and .44% for MN PFML) =</t>
  </si>
  <si>
    <t>Student Mentor rate per hour: (include hourly rate plus 7.65% for FICA and .44% for MN PFML)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</si>
</sst>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0.0"/>
  </numFmts>
  <fonts count="33"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i/>
      <sz val="11"/>
      <color theme="1"/>
      <name val="Calibri"/>
      <family val="2"/>
      <scheme val="minor"/>
    </font>
    <font>
      <b/>
      <sz val="16"/>
      <color theme="1"/>
      <name val="Calibri"/>
      <family val="2"/>
      <scheme val="minor"/>
    </font>
    <font>
      <u/>
      <sz val="11"/>
      <color theme="10"/>
      <name val="Calibri"/>
      <family val="2"/>
      <scheme val="minor"/>
    </font>
    <font>
      <b/>
      <sz val="9"/>
      <color indexed="81"/>
      <name val="Tahoma"/>
      <family val="2"/>
    </font>
    <font>
      <sz val="9"/>
      <color theme="1"/>
      <name val="Calibri"/>
      <family val="2"/>
      <scheme val="minor"/>
    </font>
    <font>
      <sz val="14"/>
      <color theme="1"/>
      <name val="Calibri"/>
      <family val="2"/>
      <scheme val="minor"/>
    </font>
    <font>
      <sz val="11"/>
      <name val="Calibri"/>
      <family val="2"/>
      <scheme val="minor"/>
    </font>
    <font>
      <sz val="16"/>
      <color theme="1"/>
      <name val="Calibri"/>
      <family val="2"/>
      <scheme val="minor"/>
    </font>
    <font>
      <b/>
      <sz val="8"/>
      <color theme="1"/>
      <name val="Calibri"/>
      <family val="2"/>
      <scheme val="minor"/>
    </font>
    <font>
      <u/>
      <sz val="9"/>
      <color theme="1"/>
      <name val="Calibri"/>
      <family val="2"/>
      <scheme val="minor"/>
    </font>
    <font>
      <b/>
      <sz val="11"/>
      <color rgb="FF7030A0"/>
      <name val="Calibri"/>
      <family val="2"/>
      <scheme val="minor"/>
    </font>
    <font>
      <b/>
      <sz val="11"/>
      <color rgb="FF002060"/>
      <name val="Calibri"/>
      <family val="2"/>
      <scheme val="minor"/>
    </font>
    <font>
      <b/>
      <sz val="11"/>
      <color rgb="FFC00000"/>
      <name val="Calibri"/>
      <family val="2"/>
      <scheme val="minor"/>
    </font>
    <font>
      <b/>
      <sz val="11"/>
      <color rgb="FF00B050"/>
      <name val="Calibri"/>
      <family val="2"/>
      <scheme val="minor"/>
    </font>
    <font>
      <b/>
      <u/>
      <sz val="11"/>
      <color rgb="FF00B050"/>
      <name val="Calibri"/>
      <family val="2"/>
      <scheme val="minor"/>
    </font>
    <font>
      <sz val="11"/>
      <color rgb="FF00B050"/>
      <name val="Calibri"/>
      <family val="2"/>
      <scheme val="minor"/>
    </font>
    <font>
      <sz val="10"/>
      <color theme="1"/>
      <name val="Calibri"/>
      <family val="2"/>
      <scheme val="minor"/>
    </font>
    <font>
      <b/>
      <sz val="10"/>
      <color theme="1"/>
      <name val="Calibri"/>
      <family val="2"/>
      <scheme val="minor"/>
    </font>
    <font>
      <b/>
      <u/>
      <sz val="11"/>
      <color theme="1"/>
      <name val="Calibri"/>
      <family val="2"/>
      <scheme val="minor"/>
    </font>
    <font>
      <sz val="11"/>
      <color theme="0"/>
      <name val="Calibri"/>
      <family val="2"/>
      <scheme val="minor"/>
    </font>
    <font>
      <i/>
      <sz val="11"/>
      <color theme="1"/>
      <name val="Calibri"/>
      <family val="2"/>
      <scheme val="minor"/>
    </font>
    <font>
      <b/>
      <i/>
      <sz val="10"/>
      <color theme="1"/>
      <name val="Calibri"/>
      <family val="2"/>
      <scheme val="minor"/>
    </font>
    <font>
      <u/>
      <sz val="8"/>
      <color theme="10"/>
      <name val="Calibri"/>
      <family val="2"/>
      <scheme val="minor"/>
    </font>
    <font>
      <sz val="8"/>
      <color theme="1"/>
      <name val="Calibri"/>
      <family val="2"/>
      <scheme val="minor"/>
    </font>
    <font>
      <b/>
      <i/>
      <u/>
      <sz val="11"/>
      <color theme="1"/>
      <name val="Calibri"/>
      <family val="2"/>
      <scheme val="minor"/>
    </font>
    <font>
      <b/>
      <u/>
      <sz val="10"/>
      <color theme="1"/>
      <name val="Calibri"/>
      <family val="2"/>
      <scheme val="minor"/>
    </font>
    <font>
      <b/>
      <sz val="11"/>
      <color theme="9"/>
      <name val="Calibri"/>
      <family val="2"/>
      <scheme val="minor"/>
    </font>
    <font>
      <b/>
      <i/>
      <sz val="11"/>
      <color rgb="FFFF0000"/>
      <name val="Calibri"/>
      <family val="2"/>
      <scheme val="minor"/>
    </font>
    <font>
      <b/>
      <sz val="9"/>
      <color theme="1"/>
      <name val="Calibri"/>
      <family val="2"/>
      <scheme val="minor"/>
    </font>
  </fonts>
  <fills count="12">
    <fill>
      <patternFill patternType="none"/>
    </fill>
    <fill>
      <patternFill patternType="gray125"/>
    </fill>
    <fill>
      <patternFill patternType="solid">
        <fgColor rgb="FFEFFBA5"/>
        <bgColor indexed="64"/>
      </patternFill>
    </fill>
    <fill>
      <patternFill patternType="solid">
        <fgColor rgb="FFCCCCFF"/>
        <bgColor indexed="64"/>
      </patternFill>
    </fill>
    <fill>
      <patternFill patternType="solid">
        <fgColor theme="8" tint="-0.49998474074526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rgb="FFFFFFCC"/>
        <bgColor indexed="64"/>
      </patternFill>
    </fill>
    <fill>
      <patternFill patternType="solid">
        <fgColor theme="4" tint="-0.499984740745262"/>
        <bgColor indexed="64"/>
      </patternFill>
    </fill>
  </fills>
  <borders count="3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6" fillId="0" borderId="0" applyNumberFormat="0" applyFill="0" applyBorder="0" applyAlignment="0" applyProtection="0"/>
  </cellStyleXfs>
  <cellXfs count="178">
    <xf numFmtId="0" fontId="0" fillId="0" borderId="0" xfId="0"/>
    <xf numFmtId="0" fontId="0" fillId="0" borderId="5" xfId="0" applyBorder="1"/>
    <xf numFmtId="0" fontId="5" fillId="0" borderId="0" xfId="0" applyFont="1"/>
    <xf numFmtId="0" fontId="2" fillId="0" borderId="10" xfId="0" applyFont="1" applyBorder="1"/>
    <xf numFmtId="0" fontId="0" fillId="0" borderId="12" xfId="0" applyBorder="1"/>
    <xf numFmtId="0" fontId="0" fillId="0" borderId="13" xfId="0" applyBorder="1"/>
    <xf numFmtId="0" fontId="0" fillId="2" borderId="5" xfId="0" applyFill="1" applyBorder="1"/>
    <xf numFmtId="0" fontId="0" fillId="0" borderId="14" xfId="0" applyBorder="1"/>
    <xf numFmtId="0" fontId="2" fillId="0" borderId="13" xfId="0" applyFont="1" applyBorder="1"/>
    <xf numFmtId="0" fontId="2" fillId="0" borderId="0" xfId="0" applyFont="1"/>
    <xf numFmtId="39" fontId="0" fillId="2" borderId="5" xfId="1" applyNumberFormat="1" applyFont="1" applyFill="1" applyBorder="1"/>
    <xf numFmtId="0" fontId="0" fillId="0" borderId="0" xfId="0" applyAlignment="1">
      <alignment horizontal="center"/>
    </xf>
    <xf numFmtId="0" fontId="2" fillId="0" borderId="0" xfId="0" applyFont="1" applyAlignment="1">
      <alignment horizontal="right"/>
    </xf>
    <xf numFmtId="0" fontId="6" fillId="0" borderId="0" xfId="2"/>
    <xf numFmtId="0" fontId="8" fillId="0" borderId="13" xfId="0" applyFont="1" applyBorder="1" applyAlignment="1">
      <alignment wrapText="1"/>
    </xf>
    <xf numFmtId="0" fontId="0" fillId="0" borderId="15" xfId="0" applyBorder="1"/>
    <xf numFmtId="0" fontId="0" fillId="0" borderId="0" xfId="0" applyAlignment="1">
      <alignment wrapText="1"/>
    </xf>
    <xf numFmtId="0" fontId="0" fillId="2" borderId="6" xfId="0" applyFill="1" applyBorder="1"/>
    <xf numFmtId="0" fontId="10" fillId="0" borderId="0" xfId="2" applyFont="1" applyBorder="1" applyAlignment="1">
      <alignment wrapText="1"/>
    </xf>
    <xf numFmtId="0" fontId="6" fillId="0" borderId="0" xfId="2" applyBorder="1" applyAlignment="1">
      <alignment wrapText="1"/>
    </xf>
    <xf numFmtId="0" fontId="12" fillId="0" borderId="5" xfId="0" applyFont="1" applyBorder="1" applyAlignment="1">
      <alignment wrapText="1"/>
    </xf>
    <xf numFmtId="14" fontId="0" fillId="0" borderId="1" xfId="0" applyNumberFormat="1" applyBorder="1" applyAlignment="1">
      <alignment textRotation="90" wrapText="1"/>
    </xf>
    <xf numFmtId="14" fontId="0" fillId="0" borderId="2" xfId="0" applyNumberFormat="1" applyBorder="1" applyAlignment="1">
      <alignment textRotation="90" wrapText="1"/>
    </xf>
    <xf numFmtId="14" fontId="0" fillId="0" borderId="2" xfId="0" applyNumberFormat="1" applyBorder="1" applyAlignment="1">
      <alignment textRotation="90"/>
    </xf>
    <xf numFmtId="0" fontId="8" fillId="0" borderId="2" xfId="0" applyFont="1" applyBorder="1" applyAlignment="1">
      <alignment wrapText="1"/>
    </xf>
    <xf numFmtId="0" fontId="8" fillId="0" borderId="3" xfId="0" applyFont="1" applyBorder="1" applyAlignment="1">
      <alignment wrapText="1"/>
    </xf>
    <xf numFmtId="0" fontId="12" fillId="0" borderId="15" xfId="0" applyFont="1" applyBorder="1" applyAlignment="1">
      <alignment wrapText="1"/>
    </xf>
    <xf numFmtId="0" fontId="12" fillId="0" borderId="5" xfId="0" applyFont="1" applyBorder="1"/>
    <xf numFmtId="0" fontId="0" fillId="0" borderId="14" xfId="0" applyBorder="1" applyProtection="1">
      <protection locked="0"/>
    </xf>
    <xf numFmtId="0" fontId="4" fillId="0" borderId="0" xfId="0" applyFont="1"/>
    <xf numFmtId="0" fontId="17" fillId="0" borderId="16" xfId="0" applyFont="1" applyBorder="1" applyAlignment="1">
      <alignment wrapText="1"/>
    </xf>
    <xf numFmtId="164" fontId="17" fillId="0" borderId="17" xfId="0" applyNumberFormat="1" applyFont="1" applyBorder="1" applyProtection="1">
      <protection locked="0"/>
    </xf>
    <xf numFmtId="164" fontId="0" fillId="0" borderId="14" xfId="0" applyNumberFormat="1" applyBorder="1" applyProtection="1">
      <protection locked="0"/>
    </xf>
    <xf numFmtId="0" fontId="2" fillId="0" borderId="0" xfId="0" applyFont="1" applyAlignment="1">
      <alignment wrapText="1"/>
    </xf>
    <xf numFmtId="0" fontId="20" fillId="0" borderId="0" xfId="0" applyFont="1"/>
    <xf numFmtId="0" fontId="0" fillId="2" borderId="15" xfId="0" applyFill="1" applyBorder="1"/>
    <xf numFmtId="0" fontId="21" fillId="0" borderId="0" xfId="0" applyFont="1"/>
    <xf numFmtId="0" fontId="21" fillId="0" borderId="0" xfId="0" applyFont="1" applyAlignment="1">
      <alignment horizontal="left"/>
    </xf>
    <xf numFmtId="0" fontId="14" fillId="0" borderId="0" xfId="0" applyFont="1"/>
    <xf numFmtId="2" fontId="14" fillId="0" borderId="0" xfId="0" applyNumberFormat="1" applyFont="1"/>
    <xf numFmtId="0" fontId="15" fillId="0" borderId="0" xfId="0" applyFont="1"/>
    <xf numFmtId="2" fontId="15" fillId="0" borderId="0" xfId="0" applyNumberFormat="1" applyFont="1"/>
    <xf numFmtId="0" fontId="16" fillId="0" borderId="0" xfId="0" applyFont="1"/>
    <xf numFmtId="2" fontId="16" fillId="0" borderId="0" xfId="0" applyNumberFormat="1" applyFont="1"/>
    <xf numFmtId="0" fontId="17" fillId="0" borderId="0" xfId="0" applyFont="1"/>
    <xf numFmtId="2" fontId="17" fillId="0" borderId="0" xfId="0" applyNumberFormat="1" applyFont="1"/>
    <xf numFmtId="0" fontId="19" fillId="0" borderId="0" xfId="0" applyFont="1"/>
    <xf numFmtId="0" fontId="0" fillId="2" borderId="21" xfId="0" applyFill="1" applyBorder="1"/>
    <xf numFmtId="0" fontId="0" fillId="2" borderId="22" xfId="0" applyFill="1" applyBorder="1"/>
    <xf numFmtId="2" fontId="2" fillId="2" borderId="5" xfId="0" applyNumberFormat="1" applyFont="1" applyFill="1" applyBorder="1"/>
    <xf numFmtId="2" fontId="0" fillId="2" borderId="5" xfId="0" applyNumberFormat="1" applyFill="1" applyBorder="1"/>
    <xf numFmtId="164" fontId="0" fillId="2" borderId="5" xfId="0" applyNumberFormat="1" applyFill="1" applyBorder="1"/>
    <xf numFmtId="0" fontId="24" fillId="0" borderId="0" xfId="0" applyFont="1"/>
    <xf numFmtId="0" fontId="24" fillId="6" borderId="13" xfId="0" applyFont="1" applyFill="1" applyBorder="1"/>
    <xf numFmtId="0" fontId="24" fillId="6" borderId="0" xfId="0" applyFont="1" applyFill="1"/>
    <xf numFmtId="0" fontId="24" fillId="6" borderId="14" xfId="0" applyFont="1" applyFill="1" applyBorder="1"/>
    <xf numFmtId="0" fontId="2" fillId="6" borderId="0" xfId="0" applyFont="1" applyFill="1"/>
    <xf numFmtId="0" fontId="24" fillId="7" borderId="13" xfId="0" applyFont="1" applyFill="1" applyBorder="1"/>
    <xf numFmtId="0" fontId="24" fillId="7" borderId="0" xfId="0" applyFont="1" applyFill="1"/>
    <xf numFmtId="0" fontId="24" fillId="7" borderId="14" xfId="0" applyFont="1" applyFill="1" applyBorder="1"/>
    <xf numFmtId="0" fontId="2" fillId="5" borderId="0" xfId="0" applyFont="1" applyFill="1"/>
    <xf numFmtId="0" fontId="2" fillId="7" borderId="0" xfId="0" applyFont="1" applyFill="1"/>
    <xf numFmtId="0" fontId="25" fillId="2" borderId="0" xfId="0" applyFont="1" applyFill="1"/>
    <xf numFmtId="0" fontId="20" fillId="5" borderId="0" xfId="0" applyFont="1" applyFill="1"/>
    <xf numFmtId="0" fontId="24" fillId="0" borderId="14" xfId="0" applyFont="1" applyBorder="1"/>
    <xf numFmtId="0" fontId="0" fillId="0" borderId="16" xfId="0" applyBorder="1"/>
    <xf numFmtId="0" fontId="0" fillId="0" borderId="18" xfId="0" applyBorder="1"/>
    <xf numFmtId="0" fontId="24" fillId="0" borderId="18" xfId="0" applyFont="1" applyBorder="1"/>
    <xf numFmtId="0" fontId="24" fillId="0" borderId="17" xfId="0" applyFont="1" applyBorder="1"/>
    <xf numFmtId="0" fontId="2" fillId="0" borderId="20" xfId="0" applyFont="1" applyBorder="1" applyAlignment="1">
      <alignment wrapText="1"/>
    </xf>
    <xf numFmtId="0" fontId="11" fillId="0" borderId="0" xfId="0" applyFont="1" applyAlignment="1">
      <alignment wrapText="1"/>
    </xf>
    <xf numFmtId="0" fontId="9" fillId="0" borderId="0" xfId="0" applyFont="1" applyAlignment="1">
      <alignment wrapText="1"/>
    </xf>
    <xf numFmtId="0" fontId="12" fillId="0" borderId="0" xfId="0" applyFont="1" applyAlignment="1">
      <alignment wrapText="1"/>
    </xf>
    <xf numFmtId="0" fontId="27" fillId="0" borderId="0" xfId="0" applyFont="1" applyAlignment="1">
      <alignment wrapText="1"/>
    </xf>
    <xf numFmtId="0" fontId="2" fillId="0" borderId="1" xfId="0" applyFont="1" applyBorder="1" applyAlignment="1">
      <alignment wrapText="1"/>
    </xf>
    <xf numFmtId="0" fontId="0" fillId="0" borderId="3" xfId="0" applyBorder="1" applyAlignment="1">
      <alignment wrapText="1"/>
    </xf>
    <xf numFmtId="0" fontId="2" fillId="8" borderId="7" xfId="0" applyFont="1" applyFill="1" applyBorder="1" applyAlignment="1">
      <alignment wrapText="1"/>
    </xf>
    <xf numFmtId="0" fontId="0" fillId="8" borderId="9" xfId="0" applyFill="1" applyBorder="1" applyAlignment="1">
      <alignment wrapText="1"/>
    </xf>
    <xf numFmtId="0" fontId="23" fillId="4" borderId="0" xfId="0" applyFont="1" applyFill="1" applyAlignment="1">
      <alignment wrapText="1"/>
    </xf>
    <xf numFmtId="0" fontId="2" fillId="0" borderId="4" xfId="0" applyFont="1" applyBorder="1" applyAlignment="1">
      <alignment wrapText="1"/>
    </xf>
    <xf numFmtId="0" fontId="0" fillId="0" borderId="6" xfId="0" applyBorder="1" applyAlignment="1">
      <alignment wrapText="1"/>
    </xf>
    <xf numFmtId="0" fontId="2" fillId="9" borderId="23" xfId="0" applyFont="1" applyFill="1" applyBorder="1" applyAlignment="1">
      <alignment wrapText="1"/>
    </xf>
    <xf numFmtId="0" fontId="2" fillId="0" borderId="24" xfId="0" applyFont="1" applyBorder="1" applyAlignment="1">
      <alignment wrapText="1"/>
    </xf>
    <xf numFmtId="0" fontId="2" fillId="0" borderId="25" xfId="0" applyFont="1" applyBorder="1" applyAlignment="1">
      <alignment wrapText="1"/>
    </xf>
    <xf numFmtId="0" fontId="26" fillId="0" borderId="0" xfId="2" applyFont="1" applyFill="1" applyAlignment="1">
      <alignment wrapText="1"/>
    </xf>
    <xf numFmtId="0" fontId="2" fillId="10" borderId="23" xfId="0" applyFont="1" applyFill="1" applyBorder="1" applyAlignment="1">
      <alignment wrapText="1"/>
    </xf>
    <xf numFmtId="0" fontId="2" fillId="0" borderId="24" xfId="0" applyFont="1" applyBorder="1" applyAlignment="1">
      <alignment horizontal="left" wrapText="1"/>
    </xf>
    <xf numFmtId="0" fontId="3" fillId="0" borderId="24" xfId="0" applyFont="1" applyBorder="1" applyAlignment="1">
      <alignment wrapText="1"/>
    </xf>
    <xf numFmtId="0" fontId="2" fillId="3" borderId="23" xfId="0" applyFont="1" applyFill="1" applyBorder="1" applyAlignment="1">
      <alignment vertical="center" wrapText="1"/>
    </xf>
    <xf numFmtId="0" fontId="0" fillId="0" borderId="0" xfId="0" applyAlignment="1">
      <alignment vertical="center" wrapText="1"/>
    </xf>
    <xf numFmtId="0" fontId="23" fillId="11" borderId="0" xfId="0" applyFont="1" applyFill="1"/>
    <xf numFmtId="0" fontId="0" fillId="5" borderId="0" xfId="0" applyFill="1"/>
    <xf numFmtId="0" fontId="20" fillId="5" borderId="10" xfId="0" applyFont="1" applyFill="1" applyBorder="1"/>
    <xf numFmtId="0" fontId="20" fillId="5" borderId="11" xfId="0" applyFont="1" applyFill="1" applyBorder="1"/>
    <xf numFmtId="0" fontId="20" fillId="5" borderId="12" xfId="0" applyFont="1" applyFill="1" applyBorder="1"/>
    <xf numFmtId="0" fontId="20" fillId="5" borderId="13" xfId="0" applyFont="1" applyFill="1" applyBorder="1"/>
    <xf numFmtId="0" fontId="20" fillId="5" borderId="14" xfId="0" applyFont="1" applyFill="1" applyBorder="1"/>
    <xf numFmtId="0" fontId="20" fillId="5" borderId="16" xfId="0" applyFont="1" applyFill="1" applyBorder="1"/>
    <xf numFmtId="0" fontId="20" fillId="5" borderId="18" xfId="0" applyFont="1" applyFill="1" applyBorder="1"/>
    <xf numFmtId="0" fontId="20" fillId="5" borderId="17" xfId="0" applyFont="1" applyFill="1" applyBorder="1"/>
    <xf numFmtId="0" fontId="21" fillId="5" borderId="0" xfId="0" applyFont="1" applyFill="1"/>
    <xf numFmtId="164" fontId="2" fillId="0" borderId="0" xfId="0" applyNumberFormat="1" applyFont="1"/>
    <xf numFmtId="164" fontId="0" fillId="0" borderId="0" xfId="0" applyNumberFormat="1"/>
    <xf numFmtId="164" fontId="20" fillId="0" borderId="0" xfId="0" applyNumberFormat="1" applyFont="1"/>
    <xf numFmtId="0" fontId="4" fillId="0" borderId="10" xfId="0" applyFont="1" applyBorder="1"/>
    <xf numFmtId="0" fontId="24" fillId="9" borderId="13" xfId="0" applyFont="1" applyFill="1" applyBorder="1"/>
    <xf numFmtId="0" fontId="24" fillId="9" borderId="0" xfId="0" applyFont="1" applyFill="1"/>
    <xf numFmtId="0" fontId="24" fillId="9" borderId="14" xfId="0" applyFont="1" applyFill="1" applyBorder="1"/>
    <xf numFmtId="0" fontId="2" fillId="9" borderId="0" xfId="0" applyFont="1" applyFill="1"/>
    <xf numFmtId="0" fontId="23" fillId="0" borderId="0" xfId="0" applyFont="1"/>
    <xf numFmtId="0" fontId="6" fillId="0" borderId="20" xfId="2" applyBorder="1" applyAlignment="1">
      <alignment horizontal="left" wrapText="1"/>
    </xf>
    <xf numFmtId="49" fontId="0" fillId="0" borderId="15" xfId="0" applyNumberFormat="1" applyBorder="1"/>
    <xf numFmtId="0" fontId="0" fillId="0" borderId="6" xfId="0" applyBorder="1"/>
    <xf numFmtId="0" fontId="0" fillId="0" borderId="8" xfId="0" applyBorder="1"/>
    <xf numFmtId="0" fontId="0" fillId="0" borderId="9" xfId="0" applyBorder="1"/>
    <xf numFmtId="0" fontId="26" fillId="0" borderId="0" xfId="2" applyFont="1" applyAlignment="1">
      <alignment wrapText="1"/>
    </xf>
    <xf numFmtId="0" fontId="2" fillId="9" borderId="26" xfId="0" applyFont="1" applyFill="1" applyBorder="1" applyAlignment="1">
      <alignment wrapText="1"/>
    </xf>
    <xf numFmtId="0" fontId="2" fillId="0" borderId="13" xfId="0" applyFont="1" applyBorder="1" applyAlignment="1">
      <alignment wrapText="1"/>
    </xf>
    <xf numFmtId="0" fontId="2" fillId="0" borderId="5" xfId="0" applyFont="1" applyBorder="1" applyAlignment="1">
      <alignment wrapText="1"/>
    </xf>
    <xf numFmtId="0" fontId="8" fillId="0" borderId="0" xfId="0" applyFont="1" applyAlignment="1">
      <alignment wrapText="1"/>
    </xf>
    <xf numFmtId="0" fontId="0" fillId="0" borderId="27" xfId="0" applyBorder="1"/>
    <xf numFmtId="0" fontId="0" fillId="0" borderId="28" xfId="0" applyBorder="1"/>
    <xf numFmtId="0" fontId="0" fillId="0" borderId="29" xfId="0" applyBorder="1"/>
    <xf numFmtId="164" fontId="0" fillId="2" borderId="5" xfId="1" applyNumberFormat="1" applyFont="1" applyFill="1" applyBorder="1"/>
    <xf numFmtId="165" fontId="0" fillId="0" borderId="5" xfId="0" applyNumberFormat="1" applyBorder="1"/>
    <xf numFmtId="165" fontId="14" fillId="0" borderId="0" xfId="0" applyNumberFormat="1" applyFont="1"/>
    <xf numFmtId="1" fontId="0" fillId="0" borderId="5" xfId="0" applyNumberFormat="1" applyBorder="1"/>
    <xf numFmtId="165" fontId="16" fillId="0" borderId="0" xfId="0" applyNumberFormat="1" applyFont="1"/>
    <xf numFmtId="165" fontId="15" fillId="0" borderId="0" xfId="0" applyNumberFormat="1" applyFont="1"/>
    <xf numFmtId="165" fontId="0" fillId="0" borderId="4" xfId="0" applyNumberFormat="1" applyBorder="1"/>
    <xf numFmtId="165" fontId="0" fillId="0" borderId="7" xfId="0" applyNumberFormat="1" applyBorder="1"/>
    <xf numFmtId="165" fontId="0" fillId="0" borderId="8" xfId="0" applyNumberFormat="1" applyBorder="1"/>
    <xf numFmtId="1" fontId="0" fillId="0" borderId="8" xfId="0" applyNumberFormat="1" applyBorder="1"/>
    <xf numFmtId="0" fontId="0" fillId="0" borderId="4" xfId="0" applyBorder="1"/>
    <xf numFmtId="0" fontId="0" fillId="0" borderId="7" xfId="0" applyBorder="1"/>
    <xf numFmtId="0" fontId="8" fillId="0" borderId="1" xfId="0" applyFont="1" applyBorder="1" applyAlignment="1">
      <alignment wrapText="1"/>
    </xf>
    <xf numFmtId="1" fontId="0" fillId="0" borderId="6" xfId="0" applyNumberFormat="1" applyBorder="1"/>
    <xf numFmtId="1" fontId="0" fillId="0" borderId="9" xfId="0" applyNumberFormat="1" applyBorder="1"/>
    <xf numFmtId="49" fontId="0" fillId="0" borderId="5" xfId="0" applyNumberFormat="1" applyBorder="1"/>
    <xf numFmtId="0" fontId="6" fillId="0" borderId="6" xfId="2" applyBorder="1" applyAlignment="1">
      <alignment wrapText="1"/>
    </xf>
    <xf numFmtId="165" fontId="0" fillId="0" borderId="0" xfId="0" applyNumberFormat="1"/>
    <xf numFmtId="165" fontId="19" fillId="0" borderId="0" xfId="0" applyNumberFormat="1" applyFont="1"/>
    <xf numFmtId="165" fontId="8" fillId="0" borderId="2" xfId="0" applyNumberFormat="1" applyFont="1" applyBorder="1" applyAlignment="1">
      <alignment wrapText="1"/>
    </xf>
    <xf numFmtId="1" fontId="0" fillId="0" borderId="0" xfId="0" applyNumberFormat="1"/>
    <xf numFmtId="1" fontId="15" fillId="0" borderId="0" xfId="0" applyNumberFormat="1" applyFont="1"/>
    <xf numFmtId="1" fontId="16" fillId="0" borderId="0" xfId="0" applyNumberFormat="1" applyFont="1"/>
    <xf numFmtId="1" fontId="19" fillId="0" borderId="0" xfId="0" applyNumberFormat="1" applyFont="1"/>
    <xf numFmtId="1" fontId="8" fillId="0" borderId="3" xfId="0" applyNumberFormat="1" applyFont="1" applyBorder="1" applyAlignment="1">
      <alignment wrapText="1"/>
    </xf>
    <xf numFmtId="1" fontId="8" fillId="0" borderId="2" xfId="0" applyNumberFormat="1" applyFont="1" applyBorder="1" applyAlignment="1">
      <alignment wrapText="1"/>
    </xf>
    <xf numFmtId="165" fontId="0" fillId="0" borderId="30" xfId="0" applyNumberFormat="1" applyBorder="1"/>
    <xf numFmtId="165" fontId="0" fillId="0" borderId="31" xfId="0" applyNumberFormat="1" applyBorder="1"/>
    <xf numFmtId="14" fontId="0" fillId="0" borderId="32" xfId="0" applyNumberFormat="1" applyBorder="1" applyAlignment="1">
      <alignment textRotation="90" wrapText="1"/>
    </xf>
    <xf numFmtId="0" fontId="6" fillId="0" borderId="5" xfId="2" applyBorder="1" applyAlignment="1">
      <alignment wrapText="1"/>
    </xf>
    <xf numFmtId="0" fontId="6" fillId="0" borderId="24" xfId="2" applyFill="1" applyBorder="1" applyAlignment="1">
      <alignment wrapText="1"/>
    </xf>
    <xf numFmtId="0" fontId="6" fillId="0" borderId="25" xfId="2" applyFill="1" applyBorder="1" applyAlignment="1">
      <alignment wrapText="1"/>
    </xf>
    <xf numFmtId="0" fontId="1" fillId="0" borderId="0" xfId="0" applyFont="1" applyAlignment="1">
      <alignment wrapText="1"/>
    </xf>
    <xf numFmtId="0" fontId="6" fillId="0" borderId="19" xfId="2" applyBorder="1" applyAlignment="1">
      <alignment vertical="center" wrapText="1"/>
    </xf>
    <xf numFmtId="0" fontId="1" fillId="0" borderId="0" xfId="0" applyFont="1" applyAlignment="1">
      <alignment vertical="center" wrapText="1"/>
    </xf>
    <xf numFmtId="2" fontId="30" fillId="0" borderId="0" xfId="0" applyNumberFormat="1" applyFont="1"/>
    <xf numFmtId="0" fontId="0" fillId="9" borderId="9" xfId="0" applyFill="1" applyBorder="1" applyAlignment="1">
      <alignment wrapText="1"/>
    </xf>
    <xf numFmtId="49" fontId="0" fillId="0" borderId="0" xfId="0" applyNumberFormat="1"/>
    <xf numFmtId="14" fontId="0" fillId="0" borderId="33" xfId="0" applyNumberFormat="1" applyBorder="1" applyAlignment="1">
      <alignment textRotation="90" wrapText="1"/>
    </xf>
    <xf numFmtId="14" fontId="0" fillId="0" borderId="34" xfId="0" applyNumberFormat="1" applyBorder="1" applyAlignment="1">
      <alignment textRotation="90" wrapText="1"/>
    </xf>
    <xf numFmtId="14" fontId="0" fillId="0" borderId="34" xfId="0" applyNumberFormat="1" applyBorder="1" applyAlignment="1">
      <alignment textRotation="90"/>
    </xf>
    <xf numFmtId="0" fontId="8" fillId="0" borderId="34" xfId="0" applyFont="1" applyBorder="1" applyAlignment="1">
      <alignment wrapText="1"/>
    </xf>
    <xf numFmtId="0" fontId="8" fillId="0" borderId="35" xfId="0" applyFont="1" applyBorder="1" applyAlignment="1">
      <alignment wrapText="1"/>
    </xf>
    <xf numFmtId="14" fontId="0" fillId="0" borderId="36" xfId="0" applyNumberFormat="1" applyBorder="1" applyAlignment="1">
      <alignment textRotation="90" wrapText="1"/>
    </xf>
    <xf numFmtId="165" fontId="8" fillId="0" borderId="34" xfId="0" applyNumberFormat="1" applyFont="1" applyBorder="1" applyAlignment="1">
      <alignment wrapText="1"/>
    </xf>
    <xf numFmtId="1" fontId="8" fillId="0" borderId="34" xfId="0" applyNumberFormat="1" applyFont="1" applyBorder="1" applyAlignment="1">
      <alignment wrapText="1"/>
    </xf>
    <xf numFmtId="0" fontId="8" fillId="0" borderId="33" xfId="0" applyFont="1" applyBorder="1" applyAlignment="1">
      <alignment wrapText="1"/>
    </xf>
    <xf numFmtId="1" fontId="8" fillId="0" borderId="35" xfId="0" applyNumberFormat="1" applyFont="1" applyBorder="1" applyAlignment="1">
      <alignment wrapText="1"/>
    </xf>
    <xf numFmtId="14" fontId="0" fillId="0" borderId="37" xfId="0" applyNumberFormat="1" applyBorder="1" applyAlignment="1">
      <alignment textRotation="90" wrapText="1"/>
    </xf>
    <xf numFmtId="14" fontId="0" fillId="0" borderId="37" xfId="0" applyNumberFormat="1" applyBorder="1" applyAlignment="1">
      <alignment textRotation="90"/>
    </xf>
    <xf numFmtId="0" fontId="8" fillId="0" borderId="37" xfId="0" applyFont="1" applyBorder="1" applyAlignment="1">
      <alignment wrapText="1"/>
    </xf>
    <xf numFmtId="0" fontId="0" fillId="0" borderId="37" xfId="0" applyBorder="1"/>
    <xf numFmtId="165" fontId="8" fillId="0" borderId="37" xfId="0" applyNumberFormat="1" applyFont="1" applyBorder="1" applyAlignment="1">
      <alignment wrapText="1"/>
    </xf>
    <xf numFmtId="1" fontId="8" fillId="0" borderId="37" xfId="0" applyNumberFormat="1" applyFont="1" applyBorder="1" applyAlignment="1">
      <alignment wrapText="1"/>
    </xf>
    <xf numFmtId="0" fontId="32" fillId="0" borderId="0" xfId="0" applyFont="1" applyAlignment="1">
      <alignment wrapText="1"/>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EFFBA5"/>
      <color rgb="FFCCCCFF"/>
      <color rgb="FFFF66CC"/>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upport.office.com/en-us/article/Hide-or-show-rows-or-columns-659c2cad-802e-44ee-a614-dde8443579f8" TargetMode="External"/><Relationship Id="rId2" Type="http://schemas.openxmlformats.org/officeDocument/2006/relationships/hyperlink" Target="https://support.office.com/en-us/article/Insert-or-delete-cells-rows-and-columns-6f40e6e4-85af-45e0-b39d-65dd504a3246" TargetMode="External"/><Relationship Id="rId1" Type="http://schemas.openxmlformats.org/officeDocument/2006/relationships/hyperlink" Target="http://hved6013.org/page/2649" TargetMode="External"/><Relationship Id="rId6" Type="http://schemas.openxmlformats.org/officeDocument/2006/relationships/printerSettings" Target="../printerSettings/printerSettings1.bin"/><Relationship Id="rId5" Type="http://schemas.openxmlformats.org/officeDocument/2006/relationships/hyperlink" Target="https://www.hved6013.org/page/2650" TargetMode="External"/><Relationship Id="rId4" Type="http://schemas.openxmlformats.org/officeDocument/2006/relationships/hyperlink" Target="mailto:TargetedServices@hved.org"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mailto:TargetedServices@hved.org"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CC"/>
  </sheetPr>
  <dimension ref="A1:C29"/>
  <sheetViews>
    <sheetView view="pageLayout" zoomScaleNormal="100" workbookViewId="0">
      <selection activeCell="C3" sqref="C3"/>
    </sheetView>
  </sheetViews>
  <sheetFormatPr defaultRowHeight="15" x14ac:dyDescent="0.25"/>
  <cols>
    <col min="1" max="1" width="54.7109375" customWidth="1"/>
    <col min="2" max="2" width="69.42578125" customWidth="1"/>
    <col min="3" max="3" width="40.5703125" customWidth="1"/>
    <col min="4" max="4" width="45" customWidth="1"/>
  </cols>
  <sheetData>
    <row r="1" spans="1:3" s="16" customFormat="1" ht="30.75" thickBot="1" x14ac:dyDescent="0.3">
      <c r="A1" s="78" t="s">
        <v>66</v>
      </c>
    </row>
    <row r="2" spans="1:3" s="16" customFormat="1" ht="16.5" customHeight="1" x14ac:dyDescent="0.25">
      <c r="A2" s="74" t="s">
        <v>48</v>
      </c>
      <c r="B2" s="75"/>
    </row>
    <row r="3" spans="1:3" s="16" customFormat="1" ht="119.25" customHeight="1" thickBot="1" x14ac:dyDescent="0.3">
      <c r="A3" s="76" t="s">
        <v>74</v>
      </c>
      <c r="B3" s="77" t="s">
        <v>107</v>
      </c>
      <c r="C3" s="18"/>
    </row>
    <row r="4" spans="1:3" s="16" customFormat="1" ht="7.35" customHeight="1" thickBot="1" x14ac:dyDescent="0.3">
      <c r="A4" s="33"/>
      <c r="C4" s="18"/>
    </row>
    <row r="5" spans="1:3" s="16" customFormat="1" ht="36" customHeight="1" x14ac:dyDescent="0.25">
      <c r="A5" s="74" t="s">
        <v>47</v>
      </c>
      <c r="B5" s="75"/>
      <c r="C5" s="18"/>
    </row>
    <row r="6" spans="1:3" s="16" customFormat="1" ht="75" x14ac:dyDescent="0.25">
      <c r="A6" s="79" t="s">
        <v>18</v>
      </c>
      <c r="B6" s="80" t="s">
        <v>76</v>
      </c>
    </row>
    <row r="7" spans="1:3" s="16" customFormat="1" ht="18" customHeight="1" x14ac:dyDescent="0.25">
      <c r="A7" s="79" t="s">
        <v>109</v>
      </c>
      <c r="B7" s="139" t="s">
        <v>105</v>
      </c>
      <c r="C7" s="19"/>
    </row>
    <row r="8" spans="1:3" s="16" customFormat="1" ht="181.5" customHeight="1" thickBot="1" x14ac:dyDescent="0.3">
      <c r="A8" s="116" t="s">
        <v>75</v>
      </c>
      <c r="B8" s="159" t="s">
        <v>108</v>
      </c>
    </row>
    <row r="9" spans="1:3" s="16" customFormat="1" ht="31.5" customHeight="1" x14ac:dyDescent="0.25">
      <c r="A9" s="118" t="s">
        <v>77</v>
      </c>
      <c r="B9" s="152" t="s">
        <v>105</v>
      </c>
    </row>
    <row r="10" spans="1:3" s="16" customFormat="1" ht="6.6" customHeight="1" thickBot="1" x14ac:dyDescent="0.3">
      <c r="A10" s="117"/>
      <c r="B10" s="115"/>
    </row>
    <row r="11" spans="1:3" s="16" customFormat="1" x14ac:dyDescent="0.25">
      <c r="A11" s="81" t="s">
        <v>96</v>
      </c>
    </row>
    <row r="12" spans="1:3" s="70" customFormat="1" ht="30" customHeight="1" x14ac:dyDescent="0.35">
      <c r="A12" s="82" t="s">
        <v>54</v>
      </c>
    </row>
    <row r="13" spans="1:3" s="70" customFormat="1" ht="43.5" customHeight="1" x14ac:dyDescent="0.35">
      <c r="A13" s="82" t="s">
        <v>53</v>
      </c>
    </row>
    <row r="14" spans="1:3" s="70" customFormat="1" ht="43.5" customHeight="1" x14ac:dyDescent="0.35">
      <c r="A14" s="82" t="s">
        <v>89</v>
      </c>
    </row>
    <row r="15" spans="1:3" s="70" customFormat="1" ht="31.5" x14ac:dyDescent="0.35">
      <c r="A15" s="82" t="s">
        <v>55</v>
      </c>
    </row>
    <row r="16" spans="1:3" s="70" customFormat="1" ht="47.25" thickBot="1" x14ac:dyDescent="0.4">
      <c r="A16" s="83" t="s">
        <v>46</v>
      </c>
    </row>
    <row r="17" spans="1:2" s="70" customFormat="1" ht="7.35" customHeight="1" thickBot="1" x14ac:dyDescent="0.4">
      <c r="A17" s="33"/>
    </row>
    <row r="18" spans="1:2" s="70" customFormat="1" ht="15" customHeight="1" x14ac:dyDescent="0.35">
      <c r="A18" s="88" t="s">
        <v>78</v>
      </c>
    </row>
    <row r="19" spans="1:2" s="71" customFormat="1" ht="37.5" x14ac:dyDescent="0.3">
      <c r="A19" s="87" t="s">
        <v>21</v>
      </c>
    </row>
    <row r="20" spans="1:2" s="72" customFormat="1" ht="45" x14ac:dyDescent="0.25">
      <c r="A20" s="153" t="s">
        <v>22</v>
      </c>
    </row>
    <row r="21" spans="1:2" s="71" customFormat="1" ht="37.5" x14ac:dyDescent="0.3">
      <c r="A21" s="87" t="s">
        <v>24</v>
      </c>
    </row>
    <row r="22" spans="1:2" s="73" customFormat="1" ht="30.75" thickBot="1" x14ac:dyDescent="0.3">
      <c r="A22" s="154" t="s">
        <v>23</v>
      </c>
      <c r="B22" s="155"/>
    </row>
    <row r="23" spans="1:2" s="73" customFormat="1" ht="7.35" customHeight="1" thickBot="1" x14ac:dyDescent="0.25">
      <c r="A23" s="84"/>
    </row>
    <row r="24" spans="1:2" s="16" customFormat="1" ht="14.25" customHeight="1" x14ac:dyDescent="0.25">
      <c r="A24" s="85" t="s">
        <v>25</v>
      </c>
    </row>
    <row r="25" spans="1:2" s="16" customFormat="1" ht="30.2" customHeight="1" x14ac:dyDescent="0.25">
      <c r="A25" s="86" t="s">
        <v>19</v>
      </c>
    </row>
    <row r="26" spans="1:2" s="16" customFormat="1" ht="15.75" customHeight="1" x14ac:dyDescent="0.25">
      <c r="A26" s="110" t="s">
        <v>88</v>
      </c>
    </row>
    <row r="27" spans="1:2" s="16" customFormat="1" x14ac:dyDescent="0.25">
      <c r="A27" s="69" t="s">
        <v>20</v>
      </c>
    </row>
    <row r="28" spans="1:2" s="89" customFormat="1" ht="15.75" thickBot="1" x14ac:dyDescent="0.3">
      <c r="A28" s="156" t="s">
        <v>49</v>
      </c>
      <c r="B28" s="157"/>
    </row>
    <row r="29" spans="1:2" s="16" customFormat="1" ht="7.35" customHeight="1" x14ac:dyDescent="0.25"/>
  </sheetData>
  <sheetProtection algorithmName="SHA-512" hashValue="tNrCNl1opkk+SilmmREXktu95/YJ/o1oQVpzc5prMU/WaARCQZmSnRXbTYzN6N+peQW7HzEm4yIeXK8lcvThYA==" saltValue="wfvTO/Y3Sv3xxrDlvfmWCA==" spinCount="100000" sheet="1" objects="1" scenarios="1"/>
  <hyperlinks>
    <hyperlink ref="A26" r:id="rId1" xr:uid="{00000000-0004-0000-0000-000000000000}"/>
    <hyperlink ref="A20" r:id="rId2" xr:uid="{00000000-0004-0000-0000-000001000000}"/>
    <hyperlink ref="A22" r:id="rId3" xr:uid="{00000000-0004-0000-0000-000002000000}"/>
    <hyperlink ref="A28" r:id="rId4" xr:uid="{00000000-0004-0000-0000-000003000000}"/>
    <hyperlink ref="B7" r:id="rId5" xr:uid="{00000000-0004-0000-0000-000005000000}"/>
  </hyperlinks>
  <pageMargins left="0.25" right="0.25" top="0.75" bottom="0.75" header="0.3" footer="0.3"/>
  <pageSetup orientation="landscape" r:id="rId6"/>
  <headerFooter>
    <oddHeader>&amp;C&amp;"-,Bold"Targeted Services (TS) Learning Year (LY) Program 25-26
Session III (September 3, 2025 - May 30, 2026) ONLY</oddHeader>
    <oddFooter>&amp;RUpdated 4/7/2026</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sheetPr>
  <dimension ref="A1:G78"/>
  <sheetViews>
    <sheetView tabSelected="1" zoomScaleNormal="100" workbookViewId="0">
      <selection activeCell="D68" sqref="D68"/>
    </sheetView>
  </sheetViews>
  <sheetFormatPr defaultRowHeight="15" x14ac:dyDescent="0.25"/>
  <cols>
    <col min="1" max="1" width="30.28515625" customWidth="1"/>
    <col min="2" max="2" width="30" customWidth="1"/>
    <col min="3" max="3" width="36" customWidth="1"/>
    <col min="4" max="4" width="24.5703125" customWidth="1"/>
    <col min="5" max="5" width="11" customWidth="1"/>
    <col min="6" max="8" width="31.7109375" customWidth="1"/>
  </cols>
  <sheetData>
    <row r="1" spans="1:7" x14ac:dyDescent="0.25">
      <c r="A1" s="62" t="s">
        <v>41</v>
      </c>
    </row>
    <row r="2" spans="1:7" x14ac:dyDescent="0.25">
      <c r="A2" s="6" t="s">
        <v>0</v>
      </c>
    </row>
    <row r="3" spans="1:7" x14ac:dyDescent="0.25">
      <c r="A3" s="6" t="s">
        <v>1</v>
      </c>
    </row>
    <row r="4" spans="1:7" x14ac:dyDescent="0.25">
      <c r="A4" s="6" t="s">
        <v>67</v>
      </c>
      <c r="B4" s="6" t="s">
        <v>3</v>
      </c>
      <c r="C4" s="6" t="s">
        <v>4</v>
      </c>
    </row>
    <row r="5" spans="1:7" x14ac:dyDescent="0.25">
      <c r="A5" s="6" t="s">
        <v>2</v>
      </c>
      <c r="B5" s="35" t="s">
        <v>3</v>
      </c>
      <c r="C5" s="6" t="s">
        <v>4</v>
      </c>
    </row>
    <row r="6" spans="1:7" x14ac:dyDescent="0.25">
      <c r="A6" s="6" t="s">
        <v>5</v>
      </c>
      <c r="B6" s="35" t="s">
        <v>3</v>
      </c>
      <c r="C6" s="6" t="s">
        <v>4</v>
      </c>
    </row>
    <row r="7" spans="1:7" x14ac:dyDescent="0.25">
      <c r="A7" s="6" t="s">
        <v>6</v>
      </c>
      <c r="B7" s="47" t="s">
        <v>3</v>
      </c>
      <c r="C7" s="48" t="s">
        <v>4</v>
      </c>
    </row>
    <row r="8" spans="1:7" x14ac:dyDescent="0.25">
      <c r="A8" s="6" t="s">
        <v>68</v>
      </c>
      <c r="B8" s="6" t="s">
        <v>3</v>
      </c>
      <c r="C8" s="6" t="s">
        <v>4</v>
      </c>
    </row>
    <row r="11" spans="1:7" s="34" customFormat="1" x14ac:dyDescent="0.25">
      <c r="A11" s="60" t="s">
        <v>101</v>
      </c>
      <c r="B11" s="91"/>
      <c r="C11" s="91"/>
    </row>
    <row r="12" spans="1:7" s="34" customFormat="1" ht="13.5" thickBot="1" x14ac:dyDescent="0.25">
      <c r="A12" s="63" t="s">
        <v>97</v>
      </c>
      <c r="B12" s="63"/>
      <c r="C12" s="63"/>
    </row>
    <row r="13" spans="1:7" s="34" customFormat="1" x14ac:dyDescent="0.25">
      <c r="A13" s="92" t="s">
        <v>79</v>
      </c>
      <c r="B13" s="93"/>
      <c r="C13" s="94"/>
      <c r="F13"/>
      <c r="G13"/>
    </row>
    <row r="14" spans="1:7" s="34" customFormat="1" ht="12.75" x14ac:dyDescent="0.2">
      <c r="A14" s="95" t="s">
        <v>80</v>
      </c>
      <c r="B14" s="63"/>
      <c r="C14" s="96"/>
    </row>
    <row r="15" spans="1:7" s="34" customFormat="1" ht="13.5" thickBot="1" x14ac:dyDescent="0.25">
      <c r="A15" s="97" t="s">
        <v>81</v>
      </c>
      <c r="B15" s="98"/>
      <c r="C15" s="99"/>
    </row>
    <row r="16" spans="1:7" s="34" customFormat="1" ht="12.75" x14ac:dyDescent="0.2">
      <c r="A16" s="100" t="s">
        <v>82</v>
      </c>
      <c r="B16" s="100"/>
      <c r="C16" s="100"/>
    </row>
    <row r="17" spans="1:7" x14ac:dyDescent="0.25">
      <c r="A17" s="100" t="s">
        <v>83</v>
      </c>
      <c r="B17" s="91"/>
      <c r="C17" s="91"/>
      <c r="D17" s="34"/>
      <c r="E17" s="34"/>
      <c r="F17" s="34"/>
      <c r="G17" s="34"/>
    </row>
    <row r="18" spans="1:7" ht="15.75" thickBot="1" x14ac:dyDescent="0.3"/>
    <row r="19" spans="1:7" ht="15.75" thickBot="1" x14ac:dyDescent="0.3">
      <c r="A19" s="120" t="s">
        <v>121</v>
      </c>
      <c r="B19" s="121"/>
      <c r="C19" s="121"/>
    </row>
    <row r="20" spans="1:7" ht="15.75" thickBot="1" x14ac:dyDescent="0.3"/>
    <row r="21" spans="1:7" ht="15.75" thickBot="1" x14ac:dyDescent="0.3">
      <c r="A21" s="120" t="s">
        <v>122</v>
      </c>
      <c r="B21" s="122"/>
      <c r="C21" s="121"/>
    </row>
    <row r="23" spans="1:7" x14ac:dyDescent="0.25">
      <c r="A23" t="s">
        <v>87</v>
      </c>
    </row>
    <row r="24" spans="1:7" x14ac:dyDescent="0.25">
      <c r="A24" s="13" t="s">
        <v>49</v>
      </c>
    </row>
    <row r="26" spans="1:7" ht="21" x14ac:dyDescent="0.35">
      <c r="A26" s="2" t="s">
        <v>84</v>
      </c>
      <c r="B26" s="9" t="s">
        <v>40</v>
      </c>
    </row>
    <row r="27" spans="1:7" ht="21.75" thickBot="1" x14ac:dyDescent="0.4">
      <c r="A27" s="2"/>
      <c r="B27" s="62" t="s">
        <v>41</v>
      </c>
    </row>
    <row r="28" spans="1:7" ht="15" customHeight="1" x14ac:dyDescent="0.25">
      <c r="A28" s="3" t="s">
        <v>7</v>
      </c>
      <c r="B28" s="4"/>
      <c r="C28" s="3" t="s">
        <v>10</v>
      </c>
      <c r="D28" s="4"/>
    </row>
    <row r="29" spans="1:7" x14ac:dyDescent="0.25">
      <c r="A29" s="5" t="s">
        <v>8</v>
      </c>
      <c r="B29" s="17"/>
      <c r="C29" s="5" t="s">
        <v>8</v>
      </c>
      <c r="D29" s="17"/>
    </row>
    <row r="30" spans="1:7" x14ac:dyDescent="0.25">
      <c r="A30" s="5"/>
      <c r="B30" s="7"/>
      <c r="C30" s="5"/>
      <c r="D30" s="7"/>
    </row>
    <row r="31" spans="1:7" x14ac:dyDescent="0.25">
      <c r="A31" s="5" t="s">
        <v>57</v>
      </c>
      <c r="B31" s="17"/>
      <c r="C31" s="5" t="s">
        <v>57</v>
      </c>
      <c r="D31" s="17"/>
    </row>
    <row r="32" spans="1:7" x14ac:dyDescent="0.25">
      <c r="A32" s="5"/>
      <c r="B32" s="7"/>
      <c r="C32" s="5"/>
      <c r="D32" s="7"/>
    </row>
    <row r="33" spans="1:4" x14ac:dyDescent="0.25">
      <c r="A33" s="5" t="s">
        <v>9</v>
      </c>
      <c r="B33" s="17"/>
      <c r="C33" s="5" t="s">
        <v>9</v>
      </c>
      <c r="D33" s="17"/>
    </row>
    <row r="34" spans="1:4" x14ac:dyDescent="0.25">
      <c r="A34" s="5"/>
      <c r="B34" s="7"/>
      <c r="C34" s="5"/>
      <c r="D34" s="7"/>
    </row>
    <row r="35" spans="1:4" x14ac:dyDescent="0.25">
      <c r="A35" s="8" t="s">
        <v>42</v>
      </c>
      <c r="B35" s="7"/>
      <c r="C35" s="8" t="s">
        <v>42</v>
      </c>
      <c r="D35" s="7"/>
    </row>
    <row r="36" spans="1:4" ht="36.75" x14ac:dyDescent="0.25">
      <c r="A36" s="14" t="s">
        <v>16</v>
      </c>
      <c r="B36" s="28">
        <f>B29*B31*B33</f>
        <v>0</v>
      </c>
      <c r="C36" s="14" t="s">
        <v>16</v>
      </c>
      <c r="D36" s="28">
        <f>D29*D31*D33</f>
        <v>0</v>
      </c>
    </row>
    <row r="37" spans="1:4" ht="24.75" x14ac:dyDescent="0.25">
      <c r="A37" s="14" t="s">
        <v>17</v>
      </c>
      <c r="B37" s="32">
        <f>B36*6.02</f>
        <v>0</v>
      </c>
      <c r="C37" s="14" t="s">
        <v>17</v>
      </c>
      <c r="D37" s="32">
        <f>D36*5.47</f>
        <v>0</v>
      </c>
    </row>
    <row r="38" spans="1:4" ht="45.75" thickBot="1" x14ac:dyDescent="0.3">
      <c r="A38" s="30" t="s">
        <v>110</v>
      </c>
      <c r="B38" s="31">
        <f>B37*0.9</f>
        <v>0</v>
      </c>
      <c r="C38" s="30" t="s">
        <v>110</v>
      </c>
      <c r="D38" s="31">
        <f>D37*0.9</f>
        <v>0</v>
      </c>
    </row>
    <row r="39" spans="1:4" ht="15.75" thickBot="1" x14ac:dyDescent="0.3"/>
    <row r="40" spans="1:4" x14ac:dyDescent="0.25">
      <c r="A40" s="3" t="s">
        <v>11</v>
      </c>
      <c r="B40" s="4"/>
    </row>
    <row r="41" spans="1:4" x14ac:dyDescent="0.25">
      <c r="A41" s="5" t="s">
        <v>8</v>
      </c>
      <c r="B41" s="17"/>
    </row>
    <row r="42" spans="1:4" x14ac:dyDescent="0.25">
      <c r="A42" s="5"/>
      <c r="B42" s="7"/>
    </row>
    <row r="43" spans="1:4" x14ac:dyDescent="0.25">
      <c r="A43" s="5" t="s">
        <v>57</v>
      </c>
      <c r="B43" s="17"/>
    </row>
    <row r="44" spans="1:4" x14ac:dyDescent="0.25">
      <c r="A44" s="5"/>
      <c r="B44" s="7"/>
    </row>
    <row r="45" spans="1:4" x14ac:dyDescent="0.25">
      <c r="A45" s="5" t="s">
        <v>9</v>
      </c>
      <c r="B45" s="17"/>
    </row>
    <row r="46" spans="1:4" x14ac:dyDescent="0.25">
      <c r="A46" s="5"/>
      <c r="B46" s="7"/>
    </row>
    <row r="47" spans="1:4" x14ac:dyDescent="0.25">
      <c r="A47" s="8" t="s">
        <v>42</v>
      </c>
      <c r="B47" s="7"/>
    </row>
    <row r="48" spans="1:4" ht="36.75" x14ac:dyDescent="0.25">
      <c r="A48" s="14" t="s">
        <v>16</v>
      </c>
      <c r="B48" s="28">
        <f>B41*B43*B45</f>
        <v>0</v>
      </c>
    </row>
    <row r="49" spans="1:7" ht="24.75" x14ac:dyDescent="0.25">
      <c r="A49" s="14" t="s">
        <v>17</v>
      </c>
      <c r="B49" s="32">
        <f>B48*6.02</f>
        <v>0</v>
      </c>
    </row>
    <row r="50" spans="1:7" ht="45.75" thickBot="1" x14ac:dyDescent="0.3">
      <c r="A50" s="30" t="s">
        <v>110</v>
      </c>
      <c r="B50" s="31">
        <f>B49*0.9</f>
        <v>0</v>
      </c>
      <c r="E50" s="34"/>
      <c r="F50" s="34"/>
      <c r="G50" s="34"/>
    </row>
    <row r="51" spans="1:7" ht="21" x14ac:dyDescent="0.35">
      <c r="A51" s="2" t="s">
        <v>12</v>
      </c>
      <c r="B51" s="29"/>
      <c r="D51" s="9"/>
    </row>
    <row r="52" spans="1:7" ht="21" x14ac:dyDescent="0.35">
      <c r="A52" s="2"/>
      <c r="B52" s="62" t="s">
        <v>41</v>
      </c>
      <c r="D52" s="9"/>
    </row>
    <row r="53" spans="1:7" s="34" customFormat="1" ht="45.75" x14ac:dyDescent="0.25">
      <c r="A53" s="33" t="s">
        <v>85</v>
      </c>
      <c r="B53" s="33" t="s">
        <v>60</v>
      </c>
      <c r="C53" s="33" t="s">
        <v>59</v>
      </c>
      <c r="D53" s="72" t="s">
        <v>125</v>
      </c>
      <c r="E53"/>
      <c r="F53"/>
      <c r="G53"/>
    </row>
    <row r="54" spans="1:7" ht="15" customHeight="1" x14ac:dyDescent="0.25">
      <c r="A54" s="6"/>
      <c r="B54" s="49"/>
      <c r="C54" s="10"/>
      <c r="D54" s="123"/>
      <c r="E54" s="102">
        <f>B54*C54*D54</f>
        <v>0</v>
      </c>
    </row>
    <row r="55" spans="1:7" ht="15" customHeight="1" x14ac:dyDescent="0.25">
      <c r="A55" s="6"/>
      <c r="B55" s="49"/>
      <c r="C55" s="10"/>
      <c r="D55" s="123"/>
      <c r="E55" s="102">
        <f>B55*C55*D55</f>
        <v>0</v>
      </c>
    </row>
    <row r="56" spans="1:7" ht="15" customHeight="1" x14ac:dyDescent="0.25">
      <c r="A56" s="6"/>
      <c r="B56" s="49"/>
      <c r="C56" s="10"/>
      <c r="D56" s="123"/>
      <c r="E56" s="102">
        <f>B56*C56*D56</f>
        <v>0</v>
      </c>
      <c r="F56" s="34"/>
      <c r="G56" s="34"/>
    </row>
    <row r="57" spans="1:7" ht="15" customHeight="1" x14ac:dyDescent="0.25">
      <c r="A57" s="6"/>
      <c r="B57" s="49"/>
      <c r="C57" s="10"/>
      <c r="D57" s="123"/>
      <c r="E57" s="102">
        <f>B57*C57*D57</f>
        <v>0</v>
      </c>
    </row>
    <row r="58" spans="1:7" ht="15" customHeight="1" x14ac:dyDescent="0.25">
      <c r="A58" s="6"/>
      <c r="B58" s="50"/>
      <c r="C58" s="10"/>
      <c r="D58" s="123"/>
      <c r="E58" s="102">
        <f>B58*C58*D58</f>
        <v>0</v>
      </c>
    </row>
    <row r="59" spans="1:7" ht="15" customHeight="1" x14ac:dyDescent="0.25">
      <c r="A59" s="34"/>
      <c r="B59" s="34"/>
      <c r="C59" s="34"/>
      <c r="D59" s="36" t="s">
        <v>43</v>
      </c>
      <c r="E59" s="101">
        <f>SUM(E54:E58)</f>
        <v>0</v>
      </c>
    </row>
    <row r="60" spans="1:7" s="34" customFormat="1" ht="15" customHeight="1" x14ac:dyDescent="0.25">
      <c r="A60"/>
      <c r="B60"/>
      <c r="C60"/>
      <c r="D60"/>
      <c r="E60" s="102"/>
      <c r="F60"/>
      <c r="G60"/>
    </row>
    <row r="61" spans="1:7" ht="39.75" customHeight="1" x14ac:dyDescent="0.25">
      <c r="A61" s="9" t="s">
        <v>13</v>
      </c>
      <c r="B61" s="33" t="s">
        <v>61</v>
      </c>
      <c r="C61" s="33" t="s">
        <v>58</v>
      </c>
      <c r="D61" s="72" t="s">
        <v>126</v>
      </c>
      <c r="E61" s="102"/>
    </row>
    <row r="62" spans="1:7" ht="15" customHeight="1" x14ac:dyDescent="0.25">
      <c r="A62" s="6"/>
      <c r="B62" s="50"/>
      <c r="C62" s="10"/>
      <c r="D62" s="51"/>
      <c r="E62" s="103">
        <f>B62*C62*D62</f>
        <v>0</v>
      </c>
      <c r="F62" s="34"/>
      <c r="G62" s="34"/>
    </row>
    <row r="63" spans="1:7" ht="15" customHeight="1" x14ac:dyDescent="0.25">
      <c r="A63" s="6"/>
      <c r="B63" s="50"/>
      <c r="C63" s="10"/>
      <c r="D63" s="51"/>
      <c r="E63" s="103">
        <f>B63*C63*D63</f>
        <v>0</v>
      </c>
    </row>
    <row r="64" spans="1:7" ht="15" customHeight="1" x14ac:dyDescent="0.25">
      <c r="A64" s="6"/>
      <c r="B64" s="50"/>
      <c r="C64" s="10"/>
      <c r="D64" s="51"/>
      <c r="E64" s="103">
        <f>B64*C64*D64</f>
        <v>0</v>
      </c>
    </row>
    <row r="65" spans="1:7" ht="15" customHeight="1" x14ac:dyDescent="0.25">
      <c r="A65" s="6"/>
      <c r="B65" s="50"/>
      <c r="C65" s="10"/>
      <c r="D65" s="51"/>
      <c r="E65" s="103">
        <f>B65*C65*D65</f>
        <v>0</v>
      </c>
    </row>
    <row r="66" spans="1:7" s="34" customFormat="1" ht="15" customHeight="1" x14ac:dyDescent="0.25">
      <c r="D66" s="36" t="s">
        <v>44</v>
      </c>
      <c r="E66" s="101">
        <f>SUM(E62:E65)</f>
        <v>0</v>
      </c>
      <c r="F66"/>
      <c r="G66"/>
    </row>
    <row r="67" spans="1:7" ht="15" customHeight="1" x14ac:dyDescent="0.25">
      <c r="E67" s="102"/>
    </row>
    <row r="68" spans="1:7" ht="53.25" customHeight="1" x14ac:dyDescent="0.25">
      <c r="A68" s="9" t="s">
        <v>14</v>
      </c>
      <c r="B68" s="33" t="s">
        <v>62</v>
      </c>
      <c r="C68" s="33" t="s">
        <v>63</v>
      </c>
      <c r="D68" s="177" t="s">
        <v>127</v>
      </c>
      <c r="E68" s="102"/>
    </row>
    <row r="69" spans="1:7" ht="15" customHeight="1" x14ac:dyDescent="0.25">
      <c r="A69" s="6"/>
      <c r="B69" s="50"/>
      <c r="C69" s="50"/>
      <c r="D69" s="51"/>
      <c r="E69" s="102">
        <f>B69*C69*D69</f>
        <v>0</v>
      </c>
    </row>
    <row r="70" spans="1:7" ht="15" customHeight="1" x14ac:dyDescent="0.25">
      <c r="A70" s="6"/>
      <c r="B70" s="50"/>
      <c r="C70" s="50"/>
      <c r="D70" s="51"/>
      <c r="E70" s="102">
        <f>B70*C70*D70</f>
        <v>0</v>
      </c>
    </row>
    <row r="71" spans="1:7" ht="15" customHeight="1" x14ac:dyDescent="0.25">
      <c r="A71" s="6"/>
      <c r="B71" s="50"/>
      <c r="C71" s="50"/>
      <c r="D71" s="51"/>
      <c r="E71" s="102">
        <f>B71*C71*D71</f>
        <v>0</v>
      </c>
    </row>
    <row r="72" spans="1:7" x14ac:dyDescent="0.25">
      <c r="A72" s="34"/>
      <c r="B72" s="34"/>
      <c r="C72" s="34"/>
      <c r="D72" s="36" t="s">
        <v>45</v>
      </c>
      <c r="E72" s="101">
        <f>SUM(E69:E71)</f>
        <v>0</v>
      </c>
    </row>
    <row r="73" spans="1:7" x14ac:dyDescent="0.25">
      <c r="E73" s="102"/>
    </row>
    <row r="74" spans="1:7" x14ac:dyDescent="0.25">
      <c r="B74" s="11"/>
      <c r="E74" s="102"/>
    </row>
    <row r="75" spans="1:7" x14ac:dyDescent="0.25">
      <c r="C75" s="9" t="s">
        <v>15</v>
      </c>
      <c r="D75" s="12"/>
      <c r="E75" s="101">
        <f>E59+E66+E72</f>
        <v>0</v>
      </c>
    </row>
    <row r="76" spans="1:7" x14ac:dyDescent="0.25">
      <c r="B76" s="12"/>
      <c r="C76" s="37" t="s">
        <v>111</v>
      </c>
      <c r="D76" s="12"/>
      <c r="E76" s="101">
        <f>B38+D38+B50</f>
        <v>0</v>
      </c>
    </row>
    <row r="77" spans="1:7" x14ac:dyDescent="0.25">
      <c r="B77" s="12"/>
      <c r="C77" s="36" t="s">
        <v>112</v>
      </c>
      <c r="E77" s="101">
        <f>E76-E75</f>
        <v>0</v>
      </c>
    </row>
    <row r="78" spans="1:7" x14ac:dyDescent="0.25">
      <c r="E78" s="102"/>
    </row>
  </sheetData>
  <hyperlinks>
    <hyperlink ref="A24" r:id="rId1" xr:uid="{00000000-0004-0000-0100-000000000000}"/>
  </hyperlinks>
  <pageMargins left="0.25" right="0.25" top="0.75" bottom="0.75" header="0.3" footer="0.3"/>
  <pageSetup orientation="landscape" r:id="rId2"/>
  <headerFooter>
    <oddHeader>&amp;C&amp;"-,Bold"ALC Targeted Services (TS) Learning Year (LY) Program 25-26
Session III (September 2, 2025 - May 30, 2026) ONLY</oddHeader>
    <oddFooter>&amp;RUpdated 4/7/2026</oddFooter>
  </headerFooter>
  <rowBreaks count="1" manualBreakCount="1">
    <brk id="25"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IH25"/>
  <sheetViews>
    <sheetView topLeftCell="FM1" zoomScaleNormal="100" workbookViewId="0">
      <selection activeCell="HF8" sqref="HF8"/>
    </sheetView>
  </sheetViews>
  <sheetFormatPr defaultRowHeight="15" x14ac:dyDescent="0.25"/>
  <cols>
    <col min="1" max="4" width="15.7109375" customWidth="1"/>
    <col min="5" max="5" width="9.7109375" customWidth="1"/>
    <col min="6" max="8" width="15.7109375" customWidth="1"/>
    <col min="9" max="9" width="11.85546875" customWidth="1"/>
    <col min="10" max="13" width="15.7109375" customWidth="1"/>
    <col min="14" max="14" width="13.28515625" customWidth="1"/>
    <col min="15" max="15" width="15.7109375" customWidth="1"/>
    <col min="16" max="16" width="12.140625" customWidth="1"/>
    <col min="17" max="17" width="7.85546875" customWidth="1"/>
    <col min="18" max="18" width="8.7109375" customWidth="1"/>
    <col min="19" max="19" width="2.28515625" customWidth="1"/>
    <col min="20" max="20" width="3.28515625" customWidth="1"/>
    <col min="21" max="40" width="3.7109375" customWidth="1"/>
    <col min="41" max="41" width="12.42578125" customWidth="1"/>
    <col min="42" max="42" width="11.5703125" customWidth="1"/>
    <col min="43" max="43" width="11.140625" customWidth="1"/>
    <col min="44" max="44" width="2.5703125" customWidth="1"/>
    <col min="45" max="66" width="3.7109375" customWidth="1"/>
    <col min="67" max="67" width="12.42578125" customWidth="1"/>
    <col min="68" max="68" width="11.5703125" customWidth="1"/>
    <col min="69" max="69" width="11.140625" customWidth="1"/>
    <col min="70" max="70" width="2.5703125" customWidth="1"/>
    <col min="71" max="89" width="3.7109375" customWidth="1"/>
    <col min="90" max="90" width="13" customWidth="1"/>
    <col min="91" max="91" width="11.5703125" customWidth="1"/>
    <col min="92" max="92" width="11.140625" customWidth="1"/>
    <col min="93" max="93" width="2.5703125" customWidth="1"/>
    <col min="94" max="105" width="4.140625" bestFit="1" customWidth="1"/>
    <col min="106" max="110" width="4.140625" customWidth="1"/>
    <col min="111" max="111" width="16.28515625" customWidth="1"/>
    <col min="112" max="112" width="14.28515625" customWidth="1"/>
    <col min="114" max="114" width="3.28515625" customWidth="1"/>
    <col min="115" max="115" width="4.140625" style="140" bestFit="1" customWidth="1"/>
    <col min="116" max="116" width="4.140625" style="140" customWidth="1"/>
    <col min="117" max="133" width="3.7109375" bestFit="1" customWidth="1"/>
    <col min="134" max="134" width="3.7109375" customWidth="1"/>
    <col min="135" max="135" width="15.42578125" customWidth="1"/>
    <col min="136" max="136" width="11.5703125" customWidth="1"/>
    <col min="138" max="140" width="3.85546875" customWidth="1"/>
    <col min="141" max="157" width="3.7109375" bestFit="1" customWidth="1"/>
    <col min="158" max="158" width="3.7109375" customWidth="1"/>
    <col min="159" max="159" width="13.85546875" customWidth="1"/>
    <col min="160" max="160" width="11.5703125" customWidth="1"/>
    <col min="162" max="165" width="3.85546875" customWidth="1"/>
    <col min="166" max="182" width="4.140625" bestFit="1" customWidth="1"/>
    <col min="183" max="185" width="4.140625" customWidth="1"/>
    <col min="186" max="186" width="15.7109375" customWidth="1"/>
    <col min="187" max="187" width="10.5703125" customWidth="1"/>
    <col min="189" max="189" width="2.85546875" customWidth="1"/>
    <col min="190" max="190" width="3.7109375" bestFit="1" customWidth="1"/>
    <col min="191" max="195" width="3.7109375" customWidth="1"/>
    <col min="196" max="199" width="4.140625" bestFit="1" customWidth="1"/>
    <col min="200" max="200" width="4.140625" customWidth="1"/>
    <col min="201" max="211" width="4.140625" bestFit="1" customWidth="1"/>
    <col min="212" max="212" width="18.140625" customWidth="1"/>
    <col min="213" max="213" width="12.140625" customWidth="1"/>
    <col min="214" max="214" width="7.5703125" customWidth="1"/>
    <col min="215" max="215" width="4" customWidth="1"/>
    <col min="216" max="216" width="4.140625" bestFit="1" customWidth="1"/>
    <col min="217" max="218" width="4.140625" customWidth="1"/>
    <col min="219" max="235" width="4.140625" bestFit="1" customWidth="1"/>
    <col min="236" max="236" width="15.85546875" style="140" customWidth="1"/>
    <col min="237" max="237" width="12.5703125" style="143" customWidth="1"/>
    <col min="239" max="239" width="3.42578125" customWidth="1"/>
    <col min="240" max="240" width="11.7109375" customWidth="1"/>
    <col min="241" max="241" width="12.140625" style="140" customWidth="1"/>
    <col min="242" max="242" width="13.140625" style="143" customWidth="1"/>
  </cols>
  <sheetData>
    <row r="1" spans="1:242" x14ac:dyDescent="0.25">
      <c r="A1" s="104" t="s">
        <v>102</v>
      </c>
      <c r="B1" s="52"/>
      <c r="C1" s="52"/>
      <c r="D1" s="52"/>
      <c r="E1" s="52"/>
      <c r="F1" s="52"/>
      <c r="G1" s="52"/>
      <c r="H1" s="52"/>
      <c r="I1" s="64"/>
      <c r="J1" s="52"/>
      <c r="K1" s="52"/>
      <c r="L1" s="29"/>
      <c r="M1" s="29"/>
      <c r="N1" s="29"/>
      <c r="O1" s="29"/>
      <c r="P1" s="29"/>
      <c r="Q1" s="29"/>
      <c r="R1" s="29"/>
    </row>
    <row r="2" spans="1:242" x14ac:dyDescent="0.25">
      <c r="A2" s="105" t="s">
        <v>86</v>
      </c>
      <c r="B2" s="106"/>
      <c r="C2" s="106"/>
      <c r="D2" s="106"/>
      <c r="E2" s="106"/>
      <c r="F2" s="106"/>
      <c r="G2" s="106"/>
      <c r="H2" s="106"/>
      <c r="I2" s="107"/>
      <c r="J2" s="52"/>
      <c r="K2" s="52"/>
      <c r="L2" s="52"/>
      <c r="M2" s="52"/>
      <c r="N2" s="52"/>
      <c r="O2" s="52"/>
      <c r="P2" s="52"/>
      <c r="Q2" s="52"/>
      <c r="R2" s="52"/>
    </row>
    <row r="3" spans="1:242" x14ac:dyDescent="0.25">
      <c r="A3" s="5" t="s">
        <v>92</v>
      </c>
      <c r="E3" s="52"/>
      <c r="F3" s="52"/>
      <c r="G3" s="52"/>
      <c r="H3" s="52"/>
      <c r="I3" s="64"/>
      <c r="J3" s="52"/>
      <c r="K3" s="52"/>
      <c r="P3" s="52"/>
      <c r="Q3" s="52"/>
      <c r="R3" s="52"/>
    </row>
    <row r="4" spans="1:242" ht="15.75" thickBot="1" x14ac:dyDescent="0.3">
      <c r="A4" s="65" t="s">
        <v>93</v>
      </c>
      <c r="B4" s="66"/>
      <c r="C4" s="66"/>
      <c r="D4" s="66"/>
      <c r="E4" s="67"/>
      <c r="F4" s="67"/>
      <c r="G4" s="67"/>
      <c r="H4" s="67"/>
      <c r="I4" s="68"/>
      <c r="J4" s="52"/>
      <c r="K4" s="52"/>
      <c r="P4" s="52"/>
      <c r="Q4" s="52"/>
      <c r="R4" s="52"/>
    </row>
    <row r="6" spans="1:242" ht="15.75" thickBot="1" x14ac:dyDescent="0.3">
      <c r="A6" s="108" t="s">
        <v>26</v>
      </c>
    </row>
    <row r="7" spans="1:242" ht="110.25" customHeight="1" x14ac:dyDescent="0.25">
      <c r="A7" s="27" t="s">
        <v>36</v>
      </c>
      <c r="B7" s="27" t="s">
        <v>37</v>
      </c>
      <c r="C7" s="26" t="s">
        <v>113</v>
      </c>
      <c r="D7" s="20" t="s">
        <v>27</v>
      </c>
      <c r="E7" s="20" t="s">
        <v>39</v>
      </c>
      <c r="F7" s="20" t="s">
        <v>28</v>
      </c>
      <c r="G7" s="20" t="s">
        <v>64</v>
      </c>
      <c r="H7" s="20" t="s">
        <v>65</v>
      </c>
      <c r="I7" s="20" t="s">
        <v>52</v>
      </c>
      <c r="J7" s="20" t="s">
        <v>90</v>
      </c>
      <c r="K7" s="20" t="s">
        <v>91</v>
      </c>
      <c r="L7" s="20" t="s">
        <v>56</v>
      </c>
      <c r="M7" s="20" t="s">
        <v>71</v>
      </c>
      <c r="N7" s="26" t="s">
        <v>73</v>
      </c>
      <c r="O7" s="26" t="s">
        <v>72</v>
      </c>
      <c r="P7" s="26" t="s">
        <v>51</v>
      </c>
      <c r="Q7" s="26" t="s">
        <v>50</v>
      </c>
      <c r="R7" s="27" t="s">
        <v>29</v>
      </c>
      <c r="T7" s="21">
        <v>46266</v>
      </c>
      <c r="U7" s="21">
        <v>46267</v>
      </c>
      <c r="V7" s="21">
        <v>46268</v>
      </c>
      <c r="W7" s="21">
        <v>46269</v>
      </c>
      <c r="X7" s="21">
        <v>46273</v>
      </c>
      <c r="Y7" s="21">
        <v>46274</v>
      </c>
      <c r="Z7" s="21">
        <v>46275</v>
      </c>
      <c r="AA7" s="21">
        <v>46276</v>
      </c>
      <c r="AB7" s="22">
        <v>46279</v>
      </c>
      <c r="AC7" s="22">
        <v>46280</v>
      </c>
      <c r="AD7" s="22">
        <v>46281</v>
      </c>
      <c r="AE7" s="22">
        <v>46282</v>
      </c>
      <c r="AF7" s="22">
        <v>46283</v>
      </c>
      <c r="AG7" s="23">
        <v>46286</v>
      </c>
      <c r="AH7" s="23">
        <v>46287</v>
      </c>
      <c r="AI7" s="23">
        <v>46288</v>
      </c>
      <c r="AJ7" s="23">
        <v>46289</v>
      </c>
      <c r="AK7" s="23">
        <v>46290</v>
      </c>
      <c r="AL7" s="23">
        <v>46293</v>
      </c>
      <c r="AM7" s="23">
        <v>46294</v>
      </c>
      <c r="AN7" s="23">
        <v>46295</v>
      </c>
      <c r="AO7" s="24" t="s">
        <v>94</v>
      </c>
      <c r="AP7" s="24" t="s">
        <v>95</v>
      </c>
      <c r="AQ7" s="25" t="s">
        <v>118</v>
      </c>
      <c r="AR7" s="119"/>
      <c r="AS7" s="21">
        <v>46296</v>
      </c>
      <c r="AT7" s="21">
        <v>46297</v>
      </c>
      <c r="AU7" s="21">
        <v>46300</v>
      </c>
      <c r="AV7" s="21">
        <v>46301</v>
      </c>
      <c r="AW7" s="21">
        <v>46302</v>
      </c>
      <c r="AX7" s="21">
        <v>46303</v>
      </c>
      <c r="AY7" s="21">
        <v>46304</v>
      </c>
      <c r="AZ7" s="22">
        <v>46307</v>
      </c>
      <c r="BA7" s="22">
        <v>46308</v>
      </c>
      <c r="BB7" s="22">
        <v>46309</v>
      </c>
      <c r="BC7" s="22">
        <v>46310</v>
      </c>
      <c r="BD7" s="22">
        <v>46311</v>
      </c>
      <c r="BE7" s="22">
        <v>46314</v>
      </c>
      <c r="BF7" s="22">
        <v>46315</v>
      </c>
      <c r="BG7" s="22">
        <v>46316</v>
      </c>
      <c r="BH7" s="22">
        <v>46317</v>
      </c>
      <c r="BI7" s="22">
        <v>46318</v>
      </c>
      <c r="BJ7" s="23">
        <v>46321</v>
      </c>
      <c r="BK7" s="23">
        <v>46322</v>
      </c>
      <c r="BL7" s="23">
        <v>46323</v>
      </c>
      <c r="BM7" s="23">
        <v>46324</v>
      </c>
      <c r="BN7" s="23">
        <v>46325</v>
      </c>
      <c r="BO7" s="24" t="s">
        <v>94</v>
      </c>
      <c r="BP7" s="24" t="s">
        <v>95</v>
      </c>
      <c r="BQ7" s="25" t="s">
        <v>114</v>
      </c>
      <c r="BR7" s="119"/>
      <c r="BS7" s="21">
        <v>46328</v>
      </c>
      <c r="BT7" s="21">
        <v>46329</v>
      </c>
      <c r="BU7" s="21">
        <v>46330</v>
      </c>
      <c r="BV7" s="21">
        <v>46331</v>
      </c>
      <c r="BW7" s="21">
        <v>46332</v>
      </c>
      <c r="BX7" s="22">
        <v>46335</v>
      </c>
      <c r="BY7" s="22">
        <v>46336</v>
      </c>
      <c r="BZ7" s="22">
        <v>46337</v>
      </c>
      <c r="CA7" s="22">
        <v>46338</v>
      </c>
      <c r="CB7" s="22">
        <v>46339</v>
      </c>
      <c r="CC7" s="22">
        <v>46342</v>
      </c>
      <c r="CD7" s="22">
        <v>46343</v>
      </c>
      <c r="CE7" s="22">
        <v>46344</v>
      </c>
      <c r="CF7" s="22">
        <v>46345</v>
      </c>
      <c r="CG7" s="22">
        <v>46346</v>
      </c>
      <c r="CH7" s="22">
        <v>46349</v>
      </c>
      <c r="CI7" s="22">
        <v>46350</v>
      </c>
      <c r="CJ7" s="22">
        <v>46351</v>
      </c>
      <c r="CK7" s="22">
        <v>46356</v>
      </c>
      <c r="CL7" s="24" t="s">
        <v>94</v>
      </c>
      <c r="CM7" s="24" t="s">
        <v>95</v>
      </c>
      <c r="CN7" s="25" t="s">
        <v>115</v>
      </c>
      <c r="CO7" s="119"/>
      <c r="CP7" s="21">
        <v>46357</v>
      </c>
      <c r="CQ7" s="21">
        <v>46358</v>
      </c>
      <c r="CR7" s="21">
        <v>46359</v>
      </c>
      <c r="CS7" s="21">
        <v>46360</v>
      </c>
      <c r="CT7" s="22">
        <v>46363</v>
      </c>
      <c r="CU7" s="22">
        <v>46364</v>
      </c>
      <c r="CV7" s="22">
        <v>46365</v>
      </c>
      <c r="CW7" s="22">
        <v>46366</v>
      </c>
      <c r="CX7" s="22">
        <v>46367</v>
      </c>
      <c r="CY7" s="22">
        <v>46370</v>
      </c>
      <c r="CZ7" s="22">
        <v>46371</v>
      </c>
      <c r="DA7" s="22">
        <v>46372</v>
      </c>
      <c r="DB7" s="22">
        <v>46373</v>
      </c>
      <c r="DC7" s="22">
        <v>46374</v>
      </c>
      <c r="DD7" s="22">
        <v>46377</v>
      </c>
      <c r="DE7" s="22">
        <v>46378</v>
      </c>
      <c r="DF7" s="22">
        <v>46379</v>
      </c>
      <c r="DG7" s="24" t="s">
        <v>94</v>
      </c>
      <c r="DH7" s="24" t="s">
        <v>95</v>
      </c>
      <c r="DI7" s="25" t="s">
        <v>106</v>
      </c>
      <c r="DJ7" s="119"/>
      <c r="DK7" s="21">
        <v>46391</v>
      </c>
      <c r="DL7" s="21">
        <v>46392</v>
      </c>
      <c r="DM7" s="21">
        <v>46393</v>
      </c>
      <c r="DN7" s="21">
        <v>46394</v>
      </c>
      <c r="DO7" s="21">
        <v>46395</v>
      </c>
      <c r="DP7" s="22">
        <v>46398</v>
      </c>
      <c r="DQ7" s="22">
        <v>46399</v>
      </c>
      <c r="DR7" s="22">
        <v>46400</v>
      </c>
      <c r="DS7" s="22">
        <v>46401</v>
      </c>
      <c r="DT7" s="22">
        <v>46402</v>
      </c>
      <c r="DU7" s="22">
        <v>46405</v>
      </c>
      <c r="DV7" s="22">
        <v>46406</v>
      </c>
      <c r="DW7" s="22">
        <v>46407</v>
      </c>
      <c r="DX7" s="22">
        <v>46408</v>
      </c>
      <c r="DY7" s="22">
        <v>46409</v>
      </c>
      <c r="DZ7" s="22">
        <v>46412</v>
      </c>
      <c r="EA7" s="22">
        <v>46413</v>
      </c>
      <c r="EB7" s="22">
        <v>46414</v>
      </c>
      <c r="EC7" s="22">
        <v>46415</v>
      </c>
      <c r="ED7" s="22">
        <v>46416</v>
      </c>
      <c r="EE7" s="24" t="s">
        <v>94</v>
      </c>
      <c r="EF7" s="24" t="s">
        <v>95</v>
      </c>
      <c r="EG7" s="25" t="s">
        <v>116</v>
      </c>
      <c r="EI7" s="21">
        <v>46419</v>
      </c>
      <c r="EJ7" s="21">
        <v>46420</v>
      </c>
      <c r="EK7" s="21">
        <v>46421</v>
      </c>
      <c r="EL7" s="21">
        <v>46422</v>
      </c>
      <c r="EM7" s="21">
        <v>46423</v>
      </c>
      <c r="EN7" s="22">
        <v>46426</v>
      </c>
      <c r="EO7" s="22">
        <v>46427</v>
      </c>
      <c r="EP7" s="22">
        <v>46428</v>
      </c>
      <c r="EQ7" s="22">
        <v>46429</v>
      </c>
      <c r="ER7" s="22">
        <v>46430</v>
      </c>
      <c r="ES7" s="22">
        <v>46433</v>
      </c>
      <c r="ET7" s="22">
        <v>46434</v>
      </c>
      <c r="EU7" s="22">
        <v>46435</v>
      </c>
      <c r="EV7" s="22">
        <v>46436</v>
      </c>
      <c r="EW7" s="22">
        <v>46437</v>
      </c>
      <c r="EX7" s="22">
        <v>46440</v>
      </c>
      <c r="EY7" s="22">
        <v>46441</v>
      </c>
      <c r="EZ7" s="22">
        <v>46442</v>
      </c>
      <c r="FA7" s="22">
        <v>46443</v>
      </c>
      <c r="FB7" s="22">
        <v>46444</v>
      </c>
      <c r="FC7" s="24" t="s">
        <v>94</v>
      </c>
      <c r="FD7" s="24" t="s">
        <v>95</v>
      </c>
      <c r="FE7" s="25" t="s">
        <v>119</v>
      </c>
      <c r="FG7" s="21">
        <v>46447</v>
      </c>
      <c r="FH7" s="21">
        <v>46448</v>
      </c>
      <c r="FI7" s="21">
        <v>46449</v>
      </c>
      <c r="FJ7" s="21">
        <v>46450</v>
      </c>
      <c r="FK7" s="21">
        <v>46451</v>
      </c>
      <c r="FL7" s="22">
        <v>46454</v>
      </c>
      <c r="FM7" s="22">
        <v>46455</v>
      </c>
      <c r="FN7" s="22">
        <v>46456</v>
      </c>
      <c r="FO7" s="22">
        <v>46457</v>
      </c>
      <c r="FP7" s="22">
        <v>46458</v>
      </c>
      <c r="FQ7" s="22">
        <v>46461</v>
      </c>
      <c r="FR7" s="22">
        <v>46462</v>
      </c>
      <c r="FS7" s="22">
        <v>46463</v>
      </c>
      <c r="FT7" s="22">
        <v>46464</v>
      </c>
      <c r="FU7" s="22">
        <v>46465</v>
      </c>
      <c r="FV7" s="22">
        <v>46468</v>
      </c>
      <c r="FW7" s="22">
        <v>46469</v>
      </c>
      <c r="FX7" s="22">
        <v>46470</v>
      </c>
      <c r="FY7" s="22">
        <v>46471</v>
      </c>
      <c r="FZ7" s="22">
        <v>46472</v>
      </c>
      <c r="GA7" s="22">
        <v>46475</v>
      </c>
      <c r="GB7" s="22">
        <v>46476</v>
      </c>
      <c r="GC7" s="22">
        <v>46477</v>
      </c>
      <c r="GD7" s="24" t="s">
        <v>94</v>
      </c>
      <c r="GE7" s="24" t="s">
        <v>95</v>
      </c>
      <c r="GF7" s="25" t="s">
        <v>123</v>
      </c>
      <c r="GH7" s="21">
        <v>46478</v>
      </c>
      <c r="GI7" s="21">
        <v>46479</v>
      </c>
      <c r="GJ7" s="21">
        <v>46482</v>
      </c>
      <c r="GK7" s="21">
        <v>46483</v>
      </c>
      <c r="GL7" s="21">
        <v>46484</v>
      </c>
      <c r="GM7" s="21">
        <v>46485</v>
      </c>
      <c r="GN7" s="21">
        <v>46486</v>
      </c>
      <c r="GO7" s="151">
        <v>46489</v>
      </c>
      <c r="GP7" s="151">
        <v>46490</v>
      </c>
      <c r="GQ7" s="151">
        <v>46491</v>
      </c>
      <c r="GR7" s="151">
        <v>46492</v>
      </c>
      <c r="GS7" s="151">
        <v>46493</v>
      </c>
      <c r="GT7" s="22">
        <v>46496</v>
      </c>
      <c r="GU7" s="22">
        <v>46497</v>
      </c>
      <c r="GV7" s="22">
        <v>46498</v>
      </c>
      <c r="GW7" s="22">
        <v>46499</v>
      </c>
      <c r="GX7" s="22">
        <v>46500</v>
      </c>
      <c r="GY7" s="22">
        <v>46503</v>
      </c>
      <c r="GZ7" s="22">
        <v>46504</v>
      </c>
      <c r="HA7" s="22">
        <v>46505</v>
      </c>
      <c r="HB7" s="22">
        <v>46506</v>
      </c>
      <c r="HC7" s="22">
        <v>46507</v>
      </c>
      <c r="HD7" s="24" t="s">
        <v>94</v>
      </c>
      <c r="HE7" s="24" t="s">
        <v>95</v>
      </c>
      <c r="HF7" s="25" t="s">
        <v>124</v>
      </c>
      <c r="HG7" s="119"/>
      <c r="HH7" s="21">
        <v>46510</v>
      </c>
      <c r="HI7" s="21">
        <v>46511</v>
      </c>
      <c r="HJ7" s="21">
        <v>46512</v>
      </c>
      <c r="HK7" s="21">
        <v>46513</v>
      </c>
      <c r="HL7" s="21">
        <v>46514</v>
      </c>
      <c r="HM7" s="151">
        <v>46517</v>
      </c>
      <c r="HN7" s="151">
        <v>46518</v>
      </c>
      <c r="HO7" s="151">
        <v>46519</v>
      </c>
      <c r="HP7" s="151">
        <v>46520</v>
      </c>
      <c r="HQ7" s="151">
        <v>46521</v>
      </c>
      <c r="HR7" s="22">
        <v>46524</v>
      </c>
      <c r="HS7" s="22">
        <v>46525</v>
      </c>
      <c r="HT7" s="22">
        <v>46526</v>
      </c>
      <c r="HU7" s="22">
        <v>46527</v>
      </c>
      <c r="HV7" s="22">
        <v>46528</v>
      </c>
      <c r="HW7" s="22">
        <v>46531</v>
      </c>
      <c r="HX7" s="22">
        <v>46532</v>
      </c>
      <c r="HY7" s="22">
        <v>46533</v>
      </c>
      <c r="HZ7" s="22">
        <v>46534</v>
      </c>
      <c r="IA7" s="22">
        <v>46535</v>
      </c>
      <c r="IB7" s="142" t="s">
        <v>94</v>
      </c>
      <c r="IC7" s="148" t="s">
        <v>95</v>
      </c>
      <c r="ID7" s="25" t="s">
        <v>117</v>
      </c>
      <c r="IE7" s="119"/>
      <c r="IF7" s="135" t="s">
        <v>35</v>
      </c>
      <c r="IG7" s="142" t="s">
        <v>98</v>
      </c>
      <c r="IH7" s="147" t="s">
        <v>99</v>
      </c>
    </row>
    <row r="8" spans="1:242" x14ac:dyDescent="0.25">
      <c r="A8" s="1"/>
      <c r="B8" s="1"/>
      <c r="C8" s="1"/>
      <c r="D8" s="1"/>
      <c r="E8" s="1"/>
      <c r="F8" s="138"/>
      <c r="G8" s="1"/>
      <c r="H8" s="1"/>
      <c r="I8" s="1"/>
      <c r="J8" s="1"/>
      <c r="K8" s="1"/>
      <c r="L8" s="1"/>
      <c r="M8" s="1"/>
      <c r="N8" s="1"/>
      <c r="O8" s="1"/>
      <c r="P8" s="1"/>
      <c r="Q8" s="1"/>
      <c r="R8" s="1"/>
      <c r="T8" s="129"/>
      <c r="U8" s="124"/>
      <c r="V8" s="124"/>
      <c r="W8" s="124"/>
      <c r="X8" s="124"/>
      <c r="Y8" s="124"/>
      <c r="Z8" s="124"/>
      <c r="AA8" s="124"/>
      <c r="AB8" s="124"/>
      <c r="AC8" s="124"/>
      <c r="AD8" s="124"/>
      <c r="AE8" s="124"/>
      <c r="AF8" s="124"/>
      <c r="AG8" s="124"/>
      <c r="AH8" s="124"/>
      <c r="AI8" s="124"/>
      <c r="AJ8" s="124"/>
      <c r="AK8" s="124"/>
      <c r="AL8" s="124"/>
      <c r="AM8" s="124"/>
      <c r="AN8" s="124"/>
      <c r="AO8" s="124">
        <f>SUM(T8:AN8)</f>
        <v>0</v>
      </c>
      <c r="AP8" s="1"/>
      <c r="AQ8" s="112"/>
      <c r="AS8" s="129"/>
      <c r="AT8" s="149"/>
      <c r="AU8" s="124"/>
      <c r="AV8" s="124"/>
      <c r="AW8" s="124"/>
      <c r="AX8" s="124"/>
      <c r="AY8" s="124"/>
      <c r="AZ8" s="124"/>
      <c r="BA8" s="124"/>
      <c r="BB8" s="124"/>
      <c r="BC8" s="124"/>
      <c r="BD8" s="124"/>
      <c r="BE8" s="124"/>
      <c r="BF8" s="124"/>
      <c r="BG8" s="124"/>
      <c r="BH8" s="124"/>
      <c r="BI8" s="124"/>
      <c r="BJ8" s="124"/>
      <c r="BK8" s="124"/>
      <c r="BL8" s="124"/>
      <c r="BM8" s="124"/>
      <c r="BN8" s="124"/>
      <c r="BO8" s="124">
        <f>SUM(AS8:BN8)</f>
        <v>0</v>
      </c>
      <c r="BP8" s="1"/>
      <c r="BQ8" s="112"/>
      <c r="BS8" s="129"/>
      <c r="BT8" s="149"/>
      <c r="BU8" s="124"/>
      <c r="BV8" s="124"/>
      <c r="BW8" s="124"/>
      <c r="BX8" s="124"/>
      <c r="BY8" s="124"/>
      <c r="BZ8" s="124"/>
      <c r="CA8" s="124"/>
      <c r="CB8" s="124"/>
      <c r="CC8" s="124"/>
      <c r="CD8" s="124"/>
      <c r="CE8" s="124"/>
      <c r="CF8" s="124"/>
      <c r="CG8" s="124"/>
      <c r="CH8" s="124"/>
      <c r="CI8" s="124"/>
      <c r="CJ8" s="124"/>
      <c r="CK8" s="124"/>
      <c r="CL8" s="124">
        <f>SUM(BS8:CK8)</f>
        <v>0</v>
      </c>
      <c r="CM8" s="1"/>
      <c r="CN8" s="112"/>
      <c r="CP8" s="129"/>
      <c r="CQ8" s="124"/>
      <c r="CR8" s="124"/>
      <c r="CS8" s="124"/>
      <c r="CT8" s="124"/>
      <c r="CU8" s="124"/>
      <c r="CV8" s="124"/>
      <c r="CW8" s="124"/>
      <c r="CX8" s="124"/>
      <c r="CY8" s="124"/>
      <c r="CZ8" s="124"/>
      <c r="DA8" s="124"/>
      <c r="DB8" s="124"/>
      <c r="DC8" s="124"/>
      <c r="DD8" s="124"/>
      <c r="DE8" s="124"/>
      <c r="DF8" s="124"/>
      <c r="DG8" s="124">
        <f>SUM(CP8:DF8)</f>
        <v>0</v>
      </c>
      <c r="DH8" s="126"/>
      <c r="DI8" s="112"/>
      <c r="DK8" s="129"/>
      <c r="DL8" s="149"/>
      <c r="DM8" s="124"/>
      <c r="DN8" s="124"/>
      <c r="DO8" s="124"/>
      <c r="DP8" s="124"/>
      <c r="DQ8" s="124"/>
      <c r="DR8" s="124"/>
      <c r="DS8" s="124"/>
      <c r="DT8" s="124"/>
      <c r="DU8" s="124"/>
      <c r="DV8" s="124"/>
      <c r="DW8" s="124"/>
      <c r="DX8" s="124"/>
      <c r="DY8" s="124"/>
      <c r="DZ8" s="124"/>
      <c r="EA8" s="124"/>
      <c r="EB8" s="124"/>
      <c r="EC8" s="124"/>
      <c r="ED8" s="124"/>
      <c r="EE8" s="124">
        <f t="shared" ref="EE8:EE20" si="0">SUM(DK8:ED8)</f>
        <v>0</v>
      </c>
      <c r="EF8" s="126"/>
      <c r="EG8" s="112"/>
      <c r="EI8" s="129"/>
      <c r="EJ8" s="124"/>
      <c r="EK8" s="124"/>
      <c r="EL8" s="124"/>
      <c r="EM8" s="124"/>
      <c r="EN8" s="124"/>
      <c r="EO8" s="124"/>
      <c r="EP8" s="124"/>
      <c r="EQ8" s="124"/>
      <c r="ER8" s="124"/>
      <c r="ES8" s="124"/>
      <c r="ET8" s="124"/>
      <c r="EU8" s="124"/>
      <c r="EV8" s="124"/>
      <c r="EW8" s="124"/>
      <c r="EX8" s="124"/>
      <c r="EY8" s="124"/>
      <c r="EZ8" s="124"/>
      <c r="FA8" s="124"/>
      <c r="FB8" s="124"/>
      <c r="FC8" s="124">
        <f>SUM(EI8:FB8)</f>
        <v>0</v>
      </c>
      <c r="FD8" s="126"/>
      <c r="FE8" s="112"/>
      <c r="FG8" s="129"/>
      <c r="FH8" s="124"/>
      <c r="FI8" s="124"/>
      <c r="FJ8" s="124"/>
      <c r="FK8" s="124"/>
      <c r="FL8" s="124"/>
      <c r="FM8" s="124"/>
      <c r="FN8" s="124"/>
      <c r="FO8" s="124"/>
      <c r="FP8" s="124"/>
      <c r="FQ8" s="124"/>
      <c r="FR8" s="124"/>
      <c r="FS8" s="124"/>
      <c r="FT8" s="124"/>
      <c r="FU8" s="124"/>
      <c r="FV8" s="124"/>
      <c r="FW8" s="124"/>
      <c r="FX8" s="124"/>
      <c r="FY8" s="124"/>
      <c r="FZ8" s="124"/>
      <c r="GA8" s="124"/>
      <c r="GB8" s="124"/>
      <c r="GC8" s="124"/>
      <c r="GD8" s="124">
        <f>SUM(FG8:GC8)</f>
        <v>0</v>
      </c>
      <c r="GE8" s="126"/>
      <c r="GF8" s="112"/>
      <c r="GH8" s="129"/>
      <c r="GI8" s="149"/>
      <c r="GJ8" s="149"/>
      <c r="GK8" s="149"/>
      <c r="GL8" s="149"/>
      <c r="GM8" s="149"/>
      <c r="GN8" s="124"/>
      <c r="GO8" s="124"/>
      <c r="GP8" s="124"/>
      <c r="GQ8" s="124"/>
      <c r="GR8" s="124"/>
      <c r="GS8" s="124"/>
      <c r="GT8" s="124"/>
      <c r="GU8" s="124"/>
      <c r="GV8" s="124"/>
      <c r="GW8" s="124"/>
      <c r="GX8" s="124"/>
      <c r="GY8" s="124"/>
      <c r="GZ8" s="124"/>
      <c r="HA8" s="124"/>
      <c r="HB8" s="124"/>
      <c r="HC8" s="124"/>
      <c r="HD8" s="124">
        <f t="shared" ref="HD8:HD20" si="1">SUM(GH8:HC8)</f>
        <v>0</v>
      </c>
      <c r="HE8" s="126"/>
      <c r="HF8" s="112"/>
      <c r="HH8" s="129"/>
      <c r="HI8" s="149"/>
      <c r="HJ8" s="149"/>
      <c r="HK8" s="124"/>
      <c r="HL8" s="124"/>
      <c r="HM8" s="124"/>
      <c r="HN8" s="124"/>
      <c r="HO8" s="124"/>
      <c r="HP8" s="124"/>
      <c r="HQ8" s="124"/>
      <c r="HR8" s="124"/>
      <c r="HS8" s="124"/>
      <c r="HT8" s="124"/>
      <c r="HU8" s="124"/>
      <c r="HV8" s="124"/>
      <c r="HW8" s="124"/>
      <c r="HX8" s="124"/>
      <c r="HY8" s="124"/>
      <c r="HZ8" s="124"/>
      <c r="IA8" s="124"/>
      <c r="IB8" s="124">
        <f>SUM(HH8:IA8)</f>
        <v>0</v>
      </c>
      <c r="IC8" s="126"/>
      <c r="ID8" s="112"/>
      <c r="IF8" s="133"/>
      <c r="IG8" s="124">
        <f>AO8+BO8+CL8+DG8+EE8+FC8+GD8+HD8+IB8</f>
        <v>0</v>
      </c>
      <c r="IH8" s="136">
        <f t="shared" ref="IH8:IH20" si="2">AP8+BP8+CM8+DH8+EF8+FD8+GE8+HE8+IC8</f>
        <v>0</v>
      </c>
    </row>
    <row r="9" spans="1:242" x14ac:dyDescent="0.25">
      <c r="A9" s="1"/>
      <c r="B9" s="1"/>
      <c r="C9" s="15"/>
      <c r="D9" s="15"/>
      <c r="E9" s="15"/>
      <c r="F9" s="111"/>
      <c r="G9" s="15"/>
      <c r="H9" s="15"/>
      <c r="I9" s="1"/>
      <c r="J9" s="15"/>
      <c r="K9" s="15"/>
      <c r="L9" s="15"/>
      <c r="M9" s="15"/>
      <c r="N9" s="15"/>
      <c r="O9" s="15"/>
      <c r="P9" s="15"/>
      <c r="Q9" s="15"/>
      <c r="R9" s="1"/>
      <c r="T9" s="129"/>
      <c r="U9" s="124"/>
      <c r="V9" s="124"/>
      <c r="W9" s="124"/>
      <c r="X9" s="124"/>
      <c r="Y9" s="124"/>
      <c r="Z9" s="124"/>
      <c r="AA9" s="124"/>
      <c r="AB9" s="124"/>
      <c r="AC9" s="124"/>
      <c r="AD9" s="124"/>
      <c r="AE9" s="124"/>
      <c r="AF9" s="124"/>
      <c r="AG9" s="124"/>
      <c r="AH9" s="124"/>
      <c r="AI9" s="124"/>
      <c r="AJ9" s="124"/>
      <c r="AK9" s="124"/>
      <c r="AL9" s="124"/>
      <c r="AM9" s="124"/>
      <c r="AN9" s="124"/>
      <c r="AO9" s="124">
        <f t="shared" ref="AO9:AO20" si="3">SUM(T9:AN9)</f>
        <v>0</v>
      </c>
      <c r="AP9" s="1"/>
      <c r="AQ9" s="112"/>
      <c r="AS9" s="129"/>
      <c r="AT9" s="149"/>
      <c r="AU9" s="124"/>
      <c r="AV9" s="124"/>
      <c r="AW9" s="124"/>
      <c r="AX9" s="124"/>
      <c r="AY9" s="124"/>
      <c r="AZ9" s="124"/>
      <c r="BA9" s="124"/>
      <c r="BB9" s="124"/>
      <c r="BC9" s="124"/>
      <c r="BD9" s="124"/>
      <c r="BE9" s="124"/>
      <c r="BF9" s="124"/>
      <c r="BG9" s="124"/>
      <c r="BH9" s="124"/>
      <c r="BI9" s="124"/>
      <c r="BJ9" s="124"/>
      <c r="BK9" s="124"/>
      <c r="BL9" s="124"/>
      <c r="BM9" s="124"/>
      <c r="BN9" s="124"/>
      <c r="BO9" s="124">
        <f t="shared" ref="BO9:BO20" si="4">SUM(AS9:BN9)</f>
        <v>0</v>
      </c>
      <c r="BP9" s="1"/>
      <c r="BQ9" s="112"/>
      <c r="BS9" s="129"/>
      <c r="BT9" s="149"/>
      <c r="BU9" s="124"/>
      <c r="BV9" s="124"/>
      <c r="BW9" s="124"/>
      <c r="BX9" s="124"/>
      <c r="BY9" s="124"/>
      <c r="BZ9" s="124"/>
      <c r="CA9" s="124"/>
      <c r="CB9" s="124"/>
      <c r="CC9" s="124"/>
      <c r="CD9" s="124"/>
      <c r="CE9" s="124"/>
      <c r="CF9" s="124"/>
      <c r="CG9" s="124"/>
      <c r="CH9" s="124"/>
      <c r="CI9" s="124"/>
      <c r="CJ9" s="124"/>
      <c r="CK9" s="124"/>
      <c r="CL9" s="124">
        <f t="shared" ref="CL9:CL20" si="5">SUM(BS9:CJ9)</f>
        <v>0</v>
      </c>
      <c r="CM9" s="1"/>
      <c r="CN9" s="112"/>
      <c r="CP9" s="129"/>
      <c r="CQ9" s="124"/>
      <c r="CR9" s="124"/>
      <c r="CS9" s="124"/>
      <c r="CT9" s="124"/>
      <c r="CU9" s="124"/>
      <c r="CV9" s="124"/>
      <c r="CW9" s="124"/>
      <c r="CX9" s="124"/>
      <c r="CY9" s="124"/>
      <c r="CZ9" s="124"/>
      <c r="DA9" s="124"/>
      <c r="DB9" s="124"/>
      <c r="DC9" s="124"/>
      <c r="DD9" s="124"/>
      <c r="DE9" s="124"/>
      <c r="DF9" s="124"/>
      <c r="DG9" s="124">
        <f t="shared" ref="DG9:DG20" si="6">SUM(CP9:DF9)</f>
        <v>0</v>
      </c>
      <c r="DH9" s="126"/>
      <c r="DI9" s="112"/>
      <c r="DK9" s="129"/>
      <c r="DL9" s="149"/>
      <c r="DM9" s="124"/>
      <c r="DN9" s="124"/>
      <c r="DO9" s="124"/>
      <c r="DP9" s="124"/>
      <c r="DQ9" s="124"/>
      <c r="DR9" s="124"/>
      <c r="DS9" s="124"/>
      <c r="DT9" s="124"/>
      <c r="DU9" s="124"/>
      <c r="DV9" s="124"/>
      <c r="DW9" s="124"/>
      <c r="DX9" s="124"/>
      <c r="DY9" s="124"/>
      <c r="DZ9" s="124"/>
      <c r="EA9" s="124"/>
      <c r="EB9" s="124"/>
      <c r="EC9" s="124"/>
      <c r="ED9" s="124"/>
      <c r="EE9" s="124">
        <f t="shared" si="0"/>
        <v>0</v>
      </c>
      <c r="EF9" s="126"/>
      <c r="EG9" s="112"/>
      <c r="EI9" s="129"/>
      <c r="EJ9" s="124"/>
      <c r="EK9" s="124"/>
      <c r="EL9" s="124"/>
      <c r="EM9" s="124"/>
      <c r="EN9" s="124"/>
      <c r="EO9" s="124"/>
      <c r="EP9" s="124"/>
      <c r="EQ9" s="124"/>
      <c r="ER9" s="124"/>
      <c r="ES9" s="124"/>
      <c r="ET9" s="124"/>
      <c r="EU9" s="124"/>
      <c r="EV9" s="124"/>
      <c r="EW9" s="124"/>
      <c r="EX9" s="124"/>
      <c r="EY9" s="124"/>
      <c r="EZ9" s="124"/>
      <c r="FA9" s="124"/>
      <c r="FB9" s="124"/>
      <c r="FC9" s="124">
        <f t="shared" ref="FC9:FC20" si="7">SUM(EI9:FB9)</f>
        <v>0</v>
      </c>
      <c r="FD9" s="126"/>
      <c r="FE9" s="112"/>
      <c r="FG9" s="129"/>
      <c r="FH9" s="124"/>
      <c r="FI9" s="124"/>
      <c r="FJ9" s="124"/>
      <c r="FK9" s="124"/>
      <c r="FL9" s="124"/>
      <c r="FM9" s="124"/>
      <c r="FN9" s="124"/>
      <c r="FO9" s="124"/>
      <c r="FP9" s="124"/>
      <c r="FQ9" s="124"/>
      <c r="FR9" s="124"/>
      <c r="FS9" s="124"/>
      <c r="FT9" s="124"/>
      <c r="FU9" s="124"/>
      <c r="FV9" s="124"/>
      <c r="FW9" s="124"/>
      <c r="FX9" s="124"/>
      <c r="FY9" s="124"/>
      <c r="FZ9" s="124"/>
      <c r="GA9" s="124"/>
      <c r="GB9" s="124"/>
      <c r="GC9" s="124"/>
      <c r="GD9" s="124">
        <f t="shared" ref="GD9:GD20" si="8">SUM(FG9:GC9)</f>
        <v>0</v>
      </c>
      <c r="GE9" s="126"/>
      <c r="GF9" s="112"/>
      <c r="GH9" s="129"/>
      <c r="GI9" s="149"/>
      <c r="GJ9" s="149"/>
      <c r="GK9" s="149"/>
      <c r="GL9" s="149"/>
      <c r="GM9" s="149"/>
      <c r="GN9" s="124"/>
      <c r="GO9" s="124"/>
      <c r="GP9" s="124"/>
      <c r="GQ9" s="124"/>
      <c r="GR9" s="124"/>
      <c r="GS9" s="124"/>
      <c r="GT9" s="124"/>
      <c r="GU9" s="124"/>
      <c r="GV9" s="124"/>
      <c r="GW9" s="124"/>
      <c r="GX9" s="124"/>
      <c r="GY9" s="124"/>
      <c r="GZ9" s="124"/>
      <c r="HA9" s="124"/>
      <c r="HB9" s="124"/>
      <c r="HC9" s="124"/>
      <c r="HD9" s="124">
        <f t="shared" si="1"/>
        <v>0</v>
      </c>
      <c r="HE9" s="126"/>
      <c r="HF9" s="112"/>
      <c r="HH9" s="129"/>
      <c r="HI9" s="149"/>
      <c r="HJ9" s="149"/>
      <c r="HK9" s="124"/>
      <c r="HL9" s="124"/>
      <c r="HM9" s="124"/>
      <c r="HN9" s="124"/>
      <c r="HO9" s="124"/>
      <c r="HP9" s="124"/>
      <c r="HQ9" s="124"/>
      <c r="HR9" s="124"/>
      <c r="HS9" s="124"/>
      <c r="HT9" s="124"/>
      <c r="HU9" s="124"/>
      <c r="HV9" s="124"/>
      <c r="HW9" s="124"/>
      <c r="HX9" s="124"/>
      <c r="HY9" s="124"/>
      <c r="HZ9" s="124"/>
      <c r="IA9" s="124"/>
      <c r="IB9" s="124">
        <f t="shared" ref="IB9:IB20" si="9">SUM(HH9:IA9)</f>
        <v>0</v>
      </c>
      <c r="IC9" s="126"/>
      <c r="ID9" s="112"/>
      <c r="IF9" s="133"/>
      <c r="IG9" s="124">
        <f t="shared" ref="IG9:IG20" si="10">AO9+BO9+CL9+DG9+EE9+FC9+GD9+HD9+IB9</f>
        <v>0</v>
      </c>
      <c r="IH9" s="136">
        <f t="shared" si="2"/>
        <v>0</v>
      </c>
    </row>
    <row r="10" spans="1:242" x14ac:dyDescent="0.25">
      <c r="A10" s="1"/>
      <c r="B10" s="1"/>
      <c r="C10" s="15"/>
      <c r="D10" s="15"/>
      <c r="E10" s="15"/>
      <c r="F10" s="111"/>
      <c r="G10" s="15"/>
      <c r="H10" s="15"/>
      <c r="I10" s="1"/>
      <c r="J10" s="15"/>
      <c r="K10" s="15"/>
      <c r="L10" s="15"/>
      <c r="M10" s="15"/>
      <c r="N10" s="15"/>
      <c r="O10" s="15"/>
      <c r="P10" s="15"/>
      <c r="Q10" s="15"/>
      <c r="R10" s="1"/>
      <c r="T10" s="129"/>
      <c r="U10" s="124"/>
      <c r="V10" s="124"/>
      <c r="W10" s="124"/>
      <c r="X10" s="124"/>
      <c r="Y10" s="124"/>
      <c r="Z10" s="124"/>
      <c r="AA10" s="124"/>
      <c r="AB10" s="124"/>
      <c r="AC10" s="124"/>
      <c r="AD10" s="124"/>
      <c r="AE10" s="124"/>
      <c r="AF10" s="124"/>
      <c r="AG10" s="124"/>
      <c r="AH10" s="124"/>
      <c r="AI10" s="124"/>
      <c r="AJ10" s="124"/>
      <c r="AK10" s="124"/>
      <c r="AL10" s="124"/>
      <c r="AM10" s="124"/>
      <c r="AN10" s="124"/>
      <c r="AO10" s="124">
        <f t="shared" si="3"/>
        <v>0</v>
      </c>
      <c r="AP10" s="1"/>
      <c r="AQ10" s="112"/>
      <c r="AS10" s="129"/>
      <c r="AT10" s="149"/>
      <c r="AU10" s="124"/>
      <c r="AV10" s="124"/>
      <c r="AW10" s="124"/>
      <c r="AX10" s="124"/>
      <c r="AY10" s="124"/>
      <c r="AZ10" s="124"/>
      <c r="BA10" s="124"/>
      <c r="BB10" s="124"/>
      <c r="BC10" s="124"/>
      <c r="BD10" s="124"/>
      <c r="BE10" s="124"/>
      <c r="BF10" s="124"/>
      <c r="BG10" s="124"/>
      <c r="BH10" s="124"/>
      <c r="BI10" s="124"/>
      <c r="BJ10" s="124"/>
      <c r="BK10" s="124"/>
      <c r="BL10" s="124"/>
      <c r="BM10" s="124"/>
      <c r="BN10" s="124"/>
      <c r="BO10" s="124">
        <f t="shared" si="4"/>
        <v>0</v>
      </c>
      <c r="BP10" s="1"/>
      <c r="BQ10" s="112"/>
      <c r="BS10" s="129"/>
      <c r="BT10" s="149"/>
      <c r="BU10" s="124"/>
      <c r="BV10" s="124"/>
      <c r="BW10" s="124"/>
      <c r="BX10" s="124"/>
      <c r="BY10" s="124"/>
      <c r="BZ10" s="124"/>
      <c r="CA10" s="124"/>
      <c r="CB10" s="124"/>
      <c r="CC10" s="124"/>
      <c r="CD10" s="124"/>
      <c r="CE10" s="124"/>
      <c r="CF10" s="124"/>
      <c r="CG10" s="124"/>
      <c r="CH10" s="124"/>
      <c r="CI10" s="124"/>
      <c r="CJ10" s="124"/>
      <c r="CK10" s="124"/>
      <c r="CL10" s="124">
        <f t="shared" si="5"/>
        <v>0</v>
      </c>
      <c r="CM10" s="1"/>
      <c r="CN10" s="112"/>
      <c r="CP10" s="129"/>
      <c r="CQ10" s="124"/>
      <c r="CR10" s="124"/>
      <c r="CS10" s="124"/>
      <c r="CT10" s="124"/>
      <c r="CU10" s="124"/>
      <c r="CV10" s="124"/>
      <c r="CW10" s="124"/>
      <c r="CX10" s="124"/>
      <c r="CY10" s="124"/>
      <c r="CZ10" s="124"/>
      <c r="DA10" s="124"/>
      <c r="DB10" s="124"/>
      <c r="DC10" s="124"/>
      <c r="DD10" s="124"/>
      <c r="DE10" s="124"/>
      <c r="DF10" s="124"/>
      <c r="DG10" s="124">
        <f t="shared" si="6"/>
        <v>0</v>
      </c>
      <c r="DH10" s="126"/>
      <c r="DI10" s="112"/>
      <c r="DK10" s="129"/>
      <c r="DL10" s="149"/>
      <c r="DM10" s="124"/>
      <c r="DN10" s="124"/>
      <c r="DO10" s="124"/>
      <c r="DP10" s="124"/>
      <c r="DQ10" s="124"/>
      <c r="DR10" s="124"/>
      <c r="DS10" s="124"/>
      <c r="DT10" s="124"/>
      <c r="DU10" s="124"/>
      <c r="DV10" s="124"/>
      <c r="DW10" s="124"/>
      <c r="DX10" s="124"/>
      <c r="DY10" s="124"/>
      <c r="DZ10" s="124"/>
      <c r="EA10" s="124"/>
      <c r="EB10" s="124"/>
      <c r="EC10" s="124"/>
      <c r="ED10" s="124"/>
      <c r="EE10" s="124">
        <f t="shared" si="0"/>
        <v>0</v>
      </c>
      <c r="EF10" s="126"/>
      <c r="EG10" s="112"/>
      <c r="EI10" s="129"/>
      <c r="EJ10" s="124"/>
      <c r="EK10" s="124"/>
      <c r="EL10" s="124"/>
      <c r="EM10" s="124"/>
      <c r="EN10" s="124"/>
      <c r="EO10" s="124"/>
      <c r="EP10" s="124"/>
      <c r="EQ10" s="124"/>
      <c r="ER10" s="124"/>
      <c r="ES10" s="124"/>
      <c r="ET10" s="124"/>
      <c r="EU10" s="124"/>
      <c r="EV10" s="124"/>
      <c r="EW10" s="124"/>
      <c r="EX10" s="124"/>
      <c r="EY10" s="124"/>
      <c r="EZ10" s="124"/>
      <c r="FA10" s="124"/>
      <c r="FB10" s="124"/>
      <c r="FC10" s="124">
        <f t="shared" si="7"/>
        <v>0</v>
      </c>
      <c r="FD10" s="126"/>
      <c r="FE10" s="112"/>
      <c r="FG10" s="129"/>
      <c r="FH10" s="124"/>
      <c r="FI10" s="124"/>
      <c r="FJ10" s="124"/>
      <c r="FK10" s="124"/>
      <c r="FL10" s="124"/>
      <c r="FM10" s="124"/>
      <c r="FN10" s="124"/>
      <c r="FO10" s="124"/>
      <c r="FP10" s="124"/>
      <c r="FQ10" s="124"/>
      <c r="FR10" s="124"/>
      <c r="FS10" s="124"/>
      <c r="FT10" s="124"/>
      <c r="FU10" s="124"/>
      <c r="FV10" s="124"/>
      <c r="FW10" s="124"/>
      <c r="FX10" s="124"/>
      <c r="FY10" s="124"/>
      <c r="FZ10" s="124"/>
      <c r="GA10" s="124"/>
      <c r="GB10" s="124"/>
      <c r="GC10" s="124"/>
      <c r="GD10" s="124">
        <f t="shared" si="8"/>
        <v>0</v>
      </c>
      <c r="GE10" s="126"/>
      <c r="GF10" s="112"/>
      <c r="GH10" s="129"/>
      <c r="GI10" s="149"/>
      <c r="GJ10" s="149"/>
      <c r="GK10" s="149"/>
      <c r="GL10" s="149"/>
      <c r="GM10" s="149"/>
      <c r="GN10" s="124"/>
      <c r="GO10" s="124"/>
      <c r="GP10" s="124"/>
      <c r="GQ10" s="124"/>
      <c r="GR10" s="124"/>
      <c r="GS10" s="124"/>
      <c r="GT10" s="124"/>
      <c r="GU10" s="124"/>
      <c r="GV10" s="124"/>
      <c r="GW10" s="124"/>
      <c r="GX10" s="124"/>
      <c r="GY10" s="124"/>
      <c r="GZ10" s="124"/>
      <c r="HA10" s="124"/>
      <c r="HB10" s="124"/>
      <c r="HC10" s="124"/>
      <c r="HD10" s="124">
        <f t="shared" si="1"/>
        <v>0</v>
      </c>
      <c r="HE10" s="126"/>
      <c r="HF10" s="112"/>
      <c r="HH10" s="129"/>
      <c r="HI10" s="149"/>
      <c r="HJ10" s="149"/>
      <c r="HK10" s="124"/>
      <c r="HL10" s="124"/>
      <c r="HM10" s="124"/>
      <c r="HN10" s="124"/>
      <c r="HO10" s="124"/>
      <c r="HP10" s="124"/>
      <c r="HQ10" s="124"/>
      <c r="HR10" s="124"/>
      <c r="HS10" s="124"/>
      <c r="HT10" s="124"/>
      <c r="HU10" s="124"/>
      <c r="HV10" s="124"/>
      <c r="HW10" s="124"/>
      <c r="HX10" s="124"/>
      <c r="HY10" s="124"/>
      <c r="HZ10" s="124"/>
      <c r="IA10" s="124"/>
      <c r="IB10" s="124">
        <f t="shared" si="9"/>
        <v>0</v>
      </c>
      <c r="IC10" s="126"/>
      <c r="ID10" s="112"/>
      <c r="IF10" s="133"/>
      <c r="IG10" s="124">
        <f t="shared" si="10"/>
        <v>0</v>
      </c>
      <c r="IH10" s="136">
        <f t="shared" si="2"/>
        <v>0</v>
      </c>
    </row>
    <row r="11" spans="1:242" x14ac:dyDescent="0.25">
      <c r="A11" s="1"/>
      <c r="B11" s="1"/>
      <c r="C11" s="15"/>
      <c r="D11" s="15"/>
      <c r="E11" s="15"/>
      <c r="F11" s="111"/>
      <c r="G11" s="15"/>
      <c r="H11" s="15"/>
      <c r="I11" s="1"/>
      <c r="J11" s="15"/>
      <c r="K11" s="15"/>
      <c r="L11" s="15"/>
      <c r="M11" s="15"/>
      <c r="N11" s="15"/>
      <c r="O11" s="15"/>
      <c r="P11" s="15"/>
      <c r="Q11" s="15"/>
      <c r="R11" s="1"/>
      <c r="T11" s="129"/>
      <c r="U11" s="124"/>
      <c r="V11" s="124"/>
      <c r="W11" s="124"/>
      <c r="X11" s="124"/>
      <c r="Y11" s="124"/>
      <c r="Z11" s="124"/>
      <c r="AA11" s="124"/>
      <c r="AB11" s="124"/>
      <c r="AC11" s="124"/>
      <c r="AD11" s="124"/>
      <c r="AE11" s="124"/>
      <c r="AF11" s="124"/>
      <c r="AG11" s="124"/>
      <c r="AH11" s="124"/>
      <c r="AI11" s="124"/>
      <c r="AJ11" s="124"/>
      <c r="AK11" s="124"/>
      <c r="AL11" s="124"/>
      <c r="AM11" s="124"/>
      <c r="AN11" s="124"/>
      <c r="AO11" s="124">
        <f t="shared" si="3"/>
        <v>0</v>
      </c>
      <c r="AP11" s="1"/>
      <c r="AQ11" s="112"/>
      <c r="AS11" s="129"/>
      <c r="AT11" s="149"/>
      <c r="AU11" s="124"/>
      <c r="AV11" s="124"/>
      <c r="AW11" s="124"/>
      <c r="AX11" s="124"/>
      <c r="AY11" s="124"/>
      <c r="AZ11" s="124"/>
      <c r="BA11" s="124"/>
      <c r="BB11" s="124"/>
      <c r="BC11" s="124"/>
      <c r="BD11" s="124"/>
      <c r="BE11" s="124"/>
      <c r="BF11" s="124"/>
      <c r="BG11" s="124"/>
      <c r="BH11" s="124"/>
      <c r="BI11" s="124"/>
      <c r="BJ11" s="124"/>
      <c r="BK11" s="124"/>
      <c r="BL11" s="124"/>
      <c r="BM11" s="124"/>
      <c r="BN11" s="124"/>
      <c r="BO11" s="124">
        <f t="shared" si="4"/>
        <v>0</v>
      </c>
      <c r="BP11" s="1"/>
      <c r="BQ11" s="112"/>
      <c r="BS11" s="129"/>
      <c r="BT11" s="149"/>
      <c r="BU11" s="124"/>
      <c r="BV11" s="124"/>
      <c r="BW11" s="124"/>
      <c r="BX11" s="124"/>
      <c r="BY11" s="124"/>
      <c r="BZ11" s="124"/>
      <c r="CA11" s="124"/>
      <c r="CB11" s="124"/>
      <c r="CC11" s="124"/>
      <c r="CD11" s="124"/>
      <c r="CE11" s="124"/>
      <c r="CF11" s="124"/>
      <c r="CG11" s="124"/>
      <c r="CH11" s="124"/>
      <c r="CI11" s="124"/>
      <c r="CJ11" s="124"/>
      <c r="CK11" s="124"/>
      <c r="CL11" s="124">
        <f t="shared" si="5"/>
        <v>0</v>
      </c>
      <c r="CM11" s="1"/>
      <c r="CN11" s="112"/>
      <c r="CP11" s="129"/>
      <c r="CQ11" s="124"/>
      <c r="CR11" s="124"/>
      <c r="CS11" s="124"/>
      <c r="CT11" s="124"/>
      <c r="CU11" s="124"/>
      <c r="CV11" s="124"/>
      <c r="CW11" s="124"/>
      <c r="CX11" s="124"/>
      <c r="CY11" s="124"/>
      <c r="CZ11" s="124"/>
      <c r="DA11" s="124"/>
      <c r="DB11" s="124"/>
      <c r="DC11" s="124"/>
      <c r="DD11" s="124"/>
      <c r="DE11" s="124"/>
      <c r="DF11" s="124"/>
      <c r="DG11" s="124">
        <f t="shared" si="6"/>
        <v>0</v>
      </c>
      <c r="DH11" s="126"/>
      <c r="DI11" s="112"/>
      <c r="DK11" s="129"/>
      <c r="DL11" s="149"/>
      <c r="DM11" s="124"/>
      <c r="DN11" s="124"/>
      <c r="DO11" s="124"/>
      <c r="DP11" s="124"/>
      <c r="DQ11" s="124"/>
      <c r="DR11" s="124"/>
      <c r="DS11" s="124"/>
      <c r="DT11" s="124"/>
      <c r="DU11" s="124"/>
      <c r="DV11" s="124"/>
      <c r="DW11" s="124"/>
      <c r="DX11" s="124"/>
      <c r="DY11" s="124"/>
      <c r="DZ11" s="124"/>
      <c r="EA11" s="124"/>
      <c r="EB11" s="124"/>
      <c r="EC11" s="124"/>
      <c r="ED11" s="124"/>
      <c r="EE11" s="124">
        <f t="shared" si="0"/>
        <v>0</v>
      </c>
      <c r="EF11" s="126"/>
      <c r="EG11" s="112"/>
      <c r="EI11" s="129"/>
      <c r="EJ11" s="124"/>
      <c r="EK11" s="124"/>
      <c r="EL11" s="124"/>
      <c r="EM11" s="124"/>
      <c r="EN11" s="124"/>
      <c r="EO11" s="124"/>
      <c r="EP11" s="124"/>
      <c r="EQ11" s="124"/>
      <c r="ER11" s="124"/>
      <c r="ES11" s="124"/>
      <c r="ET11" s="124"/>
      <c r="EU11" s="124"/>
      <c r="EV11" s="124"/>
      <c r="EW11" s="124"/>
      <c r="EX11" s="124"/>
      <c r="EY11" s="124"/>
      <c r="EZ11" s="124"/>
      <c r="FA11" s="124"/>
      <c r="FB11" s="124"/>
      <c r="FC11" s="124">
        <f t="shared" si="7"/>
        <v>0</v>
      </c>
      <c r="FD11" s="126"/>
      <c r="FE11" s="112"/>
      <c r="FG11" s="129"/>
      <c r="FH11" s="124"/>
      <c r="FI11" s="124"/>
      <c r="FJ11" s="124"/>
      <c r="FK11" s="124"/>
      <c r="FL11" s="124"/>
      <c r="FM11" s="124"/>
      <c r="FN11" s="124"/>
      <c r="FO11" s="124"/>
      <c r="FP11" s="124"/>
      <c r="FQ11" s="124"/>
      <c r="FR11" s="124"/>
      <c r="FS11" s="124"/>
      <c r="FT11" s="124"/>
      <c r="FU11" s="124"/>
      <c r="FV11" s="124"/>
      <c r="FW11" s="124"/>
      <c r="FX11" s="124"/>
      <c r="FY11" s="124"/>
      <c r="FZ11" s="124"/>
      <c r="GA11" s="124"/>
      <c r="GB11" s="124"/>
      <c r="GC11" s="124"/>
      <c r="GD11" s="124">
        <f t="shared" si="8"/>
        <v>0</v>
      </c>
      <c r="GE11" s="126"/>
      <c r="GF11" s="112"/>
      <c r="GH11" s="129"/>
      <c r="GI11" s="149"/>
      <c r="GJ11" s="149"/>
      <c r="GK11" s="149"/>
      <c r="GL11" s="149"/>
      <c r="GM11" s="149"/>
      <c r="GN11" s="124"/>
      <c r="GO11" s="124"/>
      <c r="GP11" s="124"/>
      <c r="GQ11" s="124"/>
      <c r="GR11" s="124"/>
      <c r="GS11" s="124"/>
      <c r="GT11" s="124"/>
      <c r="GU11" s="124"/>
      <c r="GV11" s="124"/>
      <c r="GW11" s="124"/>
      <c r="GX11" s="124"/>
      <c r="GY11" s="124"/>
      <c r="GZ11" s="124"/>
      <c r="HA11" s="124"/>
      <c r="HB11" s="124"/>
      <c r="HC11" s="124"/>
      <c r="HD11" s="124">
        <f t="shared" si="1"/>
        <v>0</v>
      </c>
      <c r="HE11" s="126"/>
      <c r="HF11" s="112"/>
      <c r="HH11" s="129"/>
      <c r="HI11" s="149"/>
      <c r="HJ11" s="149"/>
      <c r="HK11" s="124"/>
      <c r="HL11" s="124"/>
      <c r="HM11" s="124"/>
      <c r="HN11" s="124"/>
      <c r="HO11" s="124"/>
      <c r="HP11" s="124"/>
      <c r="HQ11" s="124"/>
      <c r="HR11" s="124"/>
      <c r="HS11" s="124"/>
      <c r="HT11" s="124"/>
      <c r="HU11" s="124"/>
      <c r="HV11" s="124"/>
      <c r="HW11" s="124"/>
      <c r="HX11" s="124"/>
      <c r="HY11" s="124"/>
      <c r="HZ11" s="124"/>
      <c r="IA11" s="124"/>
      <c r="IB11" s="124">
        <f t="shared" si="9"/>
        <v>0</v>
      </c>
      <c r="IC11" s="126"/>
      <c r="ID11" s="112"/>
      <c r="IF11" s="133"/>
      <c r="IG11" s="124">
        <f t="shared" si="10"/>
        <v>0</v>
      </c>
      <c r="IH11" s="136">
        <f t="shared" si="2"/>
        <v>0</v>
      </c>
    </row>
    <row r="12" spans="1:242" x14ac:dyDescent="0.25">
      <c r="A12" s="1"/>
      <c r="B12" s="1"/>
      <c r="C12" s="15"/>
      <c r="D12" s="15"/>
      <c r="E12" s="15"/>
      <c r="F12" s="111"/>
      <c r="G12" s="15"/>
      <c r="H12" s="15"/>
      <c r="I12" s="1"/>
      <c r="J12" s="15"/>
      <c r="K12" s="15"/>
      <c r="L12" s="15"/>
      <c r="M12" s="15"/>
      <c r="N12" s="15"/>
      <c r="O12" s="15"/>
      <c r="P12" s="15"/>
      <c r="Q12" s="15"/>
      <c r="R12" s="1"/>
      <c r="T12" s="129"/>
      <c r="U12" s="124"/>
      <c r="V12" s="124"/>
      <c r="W12" s="124"/>
      <c r="X12" s="124"/>
      <c r="Y12" s="124"/>
      <c r="Z12" s="124"/>
      <c r="AA12" s="124"/>
      <c r="AB12" s="124"/>
      <c r="AC12" s="124"/>
      <c r="AD12" s="124"/>
      <c r="AE12" s="124"/>
      <c r="AF12" s="124"/>
      <c r="AG12" s="124"/>
      <c r="AH12" s="124"/>
      <c r="AI12" s="124"/>
      <c r="AJ12" s="124"/>
      <c r="AK12" s="124"/>
      <c r="AL12" s="124"/>
      <c r="AM12" s="124"/>
      <c r="AN12" s="124"/>
      <c r="AO12" s="124">
        <f t="shared" si="3"/>
        <v>0</v>
      </c>
      <c r="AP12" s="1"/>
      <c r="AQ12" s="112"/>
      <c r="AS12" s="129"/>
      <c r="AT12" s="149"/>
      <c r="AU12" s="124"/>
      <c r="AV12" s="124"/>
      <c r="AW12" s="124"/>
      <c r="AX12" s="124"/>
      <c r="AY12" s="124"/>
      <c r="AZ12" s="124"/>
      <c r="BA12" s="124"/>
      <c r="BB12" s="124"/>
      <c r="BC12" s="124"/>
      <c r="BD12" s="124"/>
      <c r="BE12" s="124"/>
      <c r="BF12" s="124"/>
      <c r="BG12" s="124"/>
      <c r="BH12" s="124"/>
      <c r="BI12" s="124"/>
      <c r="BJ12" s="124"/>
      <c r="BK12" s="124"/>
      <c r="BL12" s="124"/>
      <c r="BM12" s="124"/>
      <c r="BN12" s="124"/>
      <c r="BO12" s="124">
        <f t="shared" si="4"/>
        <v>0</v>
      </c>
      <c r="BP12" s="1"/>
      <c r="BQ12" s="112"/>
      <c r="BS12" s="129"/>
      <c r="BT12" s="149"/>
      <c r="BU12" s="124"/>
      <c r="BV12" s="124"/>
      <c r="BW12" s="124"/>
      <c r="BX12" s="124"/>
      <c r="BY12" s="124"/>
      <c r="BZ12" s="124"/>
      <c r="CA12" s="124"/>
      <c r="CB12" s="124"/>
      <c r="CC12" s="124"/>
      <c r="CD12" s="124"/>
      <c r="CE12" s="124"/>
      <c r="CF12" s="124"/>
      <c r="CG12" s="124"/>
      <c r="CH12" s="124"/>
      <c r="CI12" s="124"/>
      <c r="CJ12" s="124"/>
      <c r="CK12" s="124"/>
      <c r="CL12" s="124">
        <f t="shared" si="5"/>
        <v>0</v>
      </c>
      <c r="CM12" s="1"/>
      <c r="CN12" s="112"/>
      <c r="CP12" s="129"/>
      <c r="CQ12" s="124"/>
      <c r="CR12" s="124"/>
      <c r="CS12" s="124"/>
      <c r="CT12" s="124"/>
      <c r="CU12" s="124"/>
      <c r="CV12" s="124"/>
      <c r="CW12" s="124"/>
      <c r="CX12" s="124"/>
      <c r="CY12" s="124"/>
      <c r="CZ12" s="124"/>
      <c r="DA12" s="124"/>
      <c r="DB12" s="124"/>
      <c r="DC12" s="124"/>
      <c r="DD12" s="124"/>
      <c r="DE12" s="124"/>
      <c r="DF12" s="124"/>
      <c r="DG12" s="124">
        <f t="shared" si="6"/>
        <v>0</v>
      </c>
      <c r="DH12" s="126"/>
      <c r="DI12" s="112"/>
      <c r="DK12" s="129"/>
      <c r="DL12" s="149"/>
      <c r="DM12" s="124"/>
      <c r="DN12" s="124"/>
      <c r="DO12" s="124"/>
      <c r="DP12" s="124"/>
      <c r="DQ12" s="124"/>
      <c r="DR12" s="124"/>
      <c r="DS12" s="124"/>
      <c r="DT12" s="124"/>
      <c r="DU12" s="124"/>
      <c r="DV12" s="124"/>
      <c r="DW12" s="124"/>
      <c r="DX12" s="124"/>
      <c r="DY12" s="124"/>
      <c r="DZ12" s="124"/>
      <c r="EA12" s="124"/>
      <c r="EB12" s="124"/>
      <c r="EC12" s="124"/>
      <c r="ED12" s="124"/>
      <c r="EE12" s="124">
        <f t="shared" si="0"/>
        <v>0</v>
      </c>
      <c r="EF12" s="126"/>
      <c r="EG12" s="112"/>
      <c r="EI12" s="129"/>
      <c r="EJ12" s="124"/>
      <c r="EK12" s="124"/>
      <c r="EL12" s="124"/>
      <c r="EM12" s="124"/>
      <c r="EN12" s="124"/>
      <c r="EO12" s="124"/>
      <c r="EP12" s="124"/>
      <c r="EQ12" s="124"/>
      <c r="ER12" s="124"/>
      <c r="ES12" s="124"/>
      <c r="ET12" s="124"/>
      <c r="EU12" s="124"/>
      <c r="EV12" s="124"/>
      <c r="EW12" s="124"/>
      <c r="EX12" s="124"/>
      <c r="EY12" s="124"/>
      <c r="EZ12" s="124"/>
      <c r="FA12" s="124"/>
      <c r="FB12" s="124"/>
      <c r="FC12" s="124">
        <f t="shared" si="7"/>
        <v>0</v>
      </c>
      <c r="FD12" s="126"/>
      <c r="FE12" s="112"/>
      <c r="FG12" s="129"/>
      <c r="FH12" s="124"/>
      <c r="FI12" s="124"/>
      <c r="FJ12" s="124"/>
      <c r="FK12" s="124"/>
      <c r="FL12" s="124"/>
      <c r="FM12" s="124"/>
      <c r="FN12" s="124"/>
      <c r="FO12" s="124"/>
      <c r="FP12" s="124"/>
      <c r="FQ12" s="124"/>
      <c r="FR12" s="124"/>
      <c r="FS12" s="124"/>
      <c r="FT12" s="124"/>
      <c r="FU12" s="124"/>
      <c r="FV12" s="124"/>
      <c r="FW12" s="124"/>
      <c r="FX12" s="124"/>
      <c r="FY12" s="124"/>
      <c r="FZ12" s="124"/>
      <c r="GA12" s="124"/>
      <c r="GB12" s="124"/>
      <c r="GC12" s="124"/>
      <c r="GD12" s="124">
        <f t="shared" si="8"/>
        <v>0</v>
      </c>
      <c r="GE12" s="126"/>
      <c r="GF12" s="112"/>
      <c r="GH12" s="129"/>
      <c r="GI12" s="149"/>
      <c r="GJ12" s="149"/>
      <c r="GK12" s="149"/>
      <c r="GL12" s="149"/>
      <c r="GM12" s="149"/>
      <c r="GN12" s="124"/>
      <c r="GO12" s="124"/>
      <c r="GP12" s="124"/>
      <c r="GQ12" s="124"/>
      <c r="GR12" s="124"/>
      <c r="GS12" s="124"/>
      <c r="GT12" s="124"/>
      <c r="GU12" s="124"/>
      <c r="GV12" s="124"/>
      <c r="GW12" s="124"/>
      <c r="GX12" s="124"/>
      <c r="GY12" s="124"/>
      <c r="GZ12" s="124"/>
      <c r="HA12" s="124"/>
      <c r="HB12" s="124"/>
      <c r="HC12" s="124"/>
      <c r="HD12" s="124">
        <f t="shared" si="1"/>
        <v>0</v>
      </c>
      <c r="HE12" s="126"/>
      <c r="HF12" s="112"/>
      <c r="HH12" s="129"/>
      <c r="HI12" s="149"/>
      <c r="HJ12" s="149"/>
      <c r="HK12" s="124"/>
      <c r="HL12" s="124"/>
      <c r="HM12" s="124"/>
      <c r="HN12" s="124"/>
      <c r="HO12" s="124"/>
      <c r="HP12" s="124"/>
      <c r="HQ12" s="124"/>
      <c r="HR12" s="124"/>
      <c r="HS12" s="124"/>
      <c r="HT12" s="124"/>
      <c r="HU12" s="124"/>
      <c r="HV12" s="124"/>
      <c r="HW12" s="124"/>
      <c r="HX12" s="124"/>
      <c r="HY12" s="124"/>
      <c r="HZ12" s="124"/>
      <c r="IA12" s="124"/>
      <c r="IB12" s="124">
        <f t="shared" si="9"/>
        <v>0</v>
      </c>
      <c r="IC12" s="126"/>
      <c r="ID12" s="112"/>
      <c r="IF12" s="133"/>
      <c r="IG12" s="124">
        <f t="shared" si="10"/>
        <v>0</v>
      </c>
      <c r="IH12" s="136">
        <f t="shared" si="2"/>
        <v>0</v>
      </c>
    </row>
    <row r="13" spans="1:242" x14ac:dyDescent="0.25">
      <c r="A13" s="1"/>
      <c r="B13" s="1"/>
      <c r="C13" s="15"/>
      <c r="D13" s="15"/>
      <c r="E13" s="15"/>
      <c r="F13" s="111"/>
      <c r="G13" s="15"/>
      <c r="H13" s="15"/>
      <c r="I13" s="1"/>
      <c r="J13" s="15"/>
      <c r="K13" s="15"/>
      <c r="L13" s="15"/>
      <c r="M13" s="15"/>
      <c r="N13" s="15"/>
      <c r="O13" s="15"/>
      <c r="P13" s="15"/>
      <c r="Q13" s="15"/>
      <c r="R13" s="1"/>
      <c r="T13" s="129"/>
      <c r="U13" s="124"/>
      <c r="V13" s="124"/>
      <c r="W13" s="124"/>
      <c r="X13" s="124"/>
      <c r="Y13" s="124"/>
      <c r="Z13" s="124"/>
      <c r="AA13" s="124"/>
      <c r="AB13" s="124"/>
      <c r="AC13" s="124"/>
      <c r="AD13" s="124"/>
      <c r="AE13" s="124"/>
      <c r="AF13" s="124"/>
      <c r="AG13" s="124"/>
      <c r="AH13" s="124"/>
      <c r="AI13" s="124"/>
      <c r="AJ13" s="124"/>
      <c r="AK13" s="124"/>
      <c r="AL13" s="124"/>
      <c r="AM13" s="124"/>
      <c r="AN13" s="124"/>
      <c r="AO13" s="124">
        <f t="shared" si="3"/>
        <v>0</v>
      </c>
      <c r="AP13" s="1"/>
      <c r="AQ13" s="112"/>
      <c r="AS13" s="129"/>
      <c r="AT13" s="149"/>
      <c r="AU13" s="124"/>
      <c r="AV13" s="124"/>
      <c r="AW13" s="124"/>
      <c r="AX13" s="124"/>
      <c r="AY13" s="124"/>
      <c r="AZ13" s="124"/>
      <c r="BA13" s="124"/>
      <c r="BB13" s="124"/>
      <c r="BC13" s="124"/>
      <c r="BD13" s="124"/>
      <c r="BE13" s="124"/>
      <c r="BF13" s="124"/>
      <c r="BG13" s="124"/>
      <c r="BH13" s="124"/>
      <c r="BI13" s="124"/>
      <c r="BJ13" s="124"/>
      <c r="BK13" s="124"/>
      <c r="BL13" s="124"/>
      <c r="BM13" s="124"/>
      <c r="BN13" s="124"/>
      <c r="BO13" s="124">
        <f t="shared" si="4"/>
        <v>0</v>
      </c>
      <c r="BP13" s="1"/>
      <c r="BQ13" s="112"/>
      <c r="BS13" s="129"/>
      <c r="BT13" s="149"/>
      <c r="BU13" s="124"/>
      <c r="BV13" s="124"/>
      <c r="BW13" s="124"/>
      <c r="BX13" s="124"/>
      <c r="BY13" s="124"/>
      <c r="BZ13" s="124"/>
      <c r="CA13" s="124"/>
      <c r="CB13" s="124"/>
      <c r="CC13" s="124"/>
      <c r="CD13" s="124"/>
      <c r="CE13" s="124"/>
      <c r="CF13" s="124"/>
      <c r="CG13" s="124"/>
      <c r="CH13" s="124"/>
      <c r="CI13" s="124"/>
      <c r="CJ13" s="124"/>
      <c r="CK13" s="124"/>
      <c r="CL13" s="124">
        <f t="shared" si="5"/>
        <v>0</v>
      </c>
      <c r="CM13" s="1"/>
      <c r="CN13" s="112"/>
      <c r="CP13" s="129"/>
      <c r="CQ13" s="124"/>
      <c r="CR13" s="124"/>
      <c r="CS13" s="124"/>
      <c r="CT13" s="124"/>
      <c r="CU13" s="124"/>
      <c r="CV13" s="124"/>
      <c r="CW13" s="124"/>
      <c r="CX13" s="124"/>
      <c r="CY13" s="124"/>
      <c r="CZ13" s="124"/>
      <c r="DA13" s="124"/>
      <c r="DB13" s="124"/>
      <c r="DC13" s="124"/>
      <c r="DD13" s="124"/>
      <c r="DE13" s="124"/>
      <c r="DF13" s="124"/>
      <c r="DG13" s="124">
        <f t="shared" si="6"/>
        <v>0</v>
      </c>
      <c r="DH13" s="126"/>
      <c r="DI13" s="112"/>
      <c r="DK13" s="129"/>
      <c r="DL13" s="149"/>
      <c r="DM13" s="124"/>
      <c r="DN13" s="124"/>
      <c r="DO13" s="124"/>
      <c r="DP13" s="124"/>
      <c r="DQ13" s="124"/>
      <c r="DR13" s="124"/>
      <c r="DS13" s="124"/>
      <c r="DT13" s="124"/>
      <c r="DU13" s="124"/>
      <c r="DV13" s="124"/>
      <c r="DW13" s="124"/>
      <c r="DX13" s="124"/>
      <c r="DY13" s="124"/>
      <c r="DZ13" s="124"/>
      <c r="EA13" s="124"/>
      <c r="EB13" s="124"/>
      <c r="EC13" s="124"/>
      <c r="ED13" s="124"/>
      <c r="EE13" s="124">
        <f t="shared" si="0"/>
        <v>0</v>
      </c>
      <c r="EF13" s="126"/>
      <c r="EG13" s="112"/>
      <c r="EI13" s="129"/>
      <c r="EJ13" s="124"/>
      <c r="EK13" s="124"/>
      <c r="EL13" s="124"/>
      <c r="EM13" s="124"/>
      <c r="EN13" s="124"/>
      <c r="EO13" s="124"/>
      <c r="EP13" s="124"/>
      <c r="EQ13" s="124"/>
      <c r="ER13" s="124"/>
      <c r="ES13" s="124"/>
      <c r="ET13" s="124"/>
      <c r="EU13" s="124"/>
      <c r="EV13" s="124"/>
      <c r="EW13" s="124"/>
      <c r="EX13" s="124"/>
      <c r="EY13" s="124"/>
      <c r="EZ13" s="124"/>
      <c r="FA13" s="124"/>
      <c r="FB13" s="124"/>
      <c r="FC13" s="124">
        <f t="shared" si="7"/>
        <v>0</v>
      </c>
      <c r="FD13" s="126"/>
      <c r="FE13" s="112"/>
      <c r="FG13" s="129"/>
      <c r="FH13" s="124"/>
      <c r="FI13" s="124"/>
      <c r="FJ13" s="124"/>
      <c r="FK13" s="124"/>
      <c r="FL13" s="124"/>
      <c r="FM13" s="124"/>
      <c r="FN13" s="124"/>
      <c r="FO13" s="124"/>
      <c r="FP13" s="124"/>
      <c r="FQ13" s="124"/>
      <c r="FR13" s="124"/>
      <c r="FS13" s="124"/>
      <c r="FT13" s="124"/>
      <c r="FU13" s="124"/>
      <c r="FV13" s="124"/>
      <c r="FW13" s="124"/>
      <c r="FX13" s="124"/>
      <c r="FY13" s="124"/>
      <c r="FZ13" s="124"/>
      <c r="GA13" s="124"/>
      <c r="GB13" s="124"/>
      <c r="GC13" s="124"/>
      <c r="GD13" s="124">
        <f t="shared" si="8"/>
        <v>0</v>
      </c>
      <c r="GE13" s="126"/>
      <c r="GF13" s="112"/>
      <c r="GH13" s="129"/>
      <c r="GI13" s="149"/>
      <c r="GJ13" s="149"/>
      <c r="GK13" s="149"/>
      <c r="GL13" s="149"/>
      <c r="GM13" s="149"/>
      <c r="GN13" s="124"/>
      <c r="GO13" s="124"/>
      <c r="GP13" s="124"/>
      <c r="GQ13" s="124"/>
      <c r="GR13" s="124"/>
      <c r="GS13" s="124"/>
      <c r="GT13" s="124"/>
      <c r="GU13" s="124"/>
      <c r="GV13" s="124"/>
      <c r="GW13" s="124"/>
      <c r="GX13" s="124"/>
      <c r="GY13" s="124"/>
      <c r="GZ13" s="124"/>
      <c r="HA13" s="124"/>
      <c r="HB13" s="124"/>
      <c r="HC13" s="124"/>
      <c r="HD13" s="124">
        <f t="shared" si="1"/>
        <v>0</v>
      </c>
      <c r="HE13" s="126"/>
      <c r="HF13" s="112"/>
      <c r="HH13" s="129"/>
      <c r="HI13" s="149"/>
      <c r="HJ13" s="149"/>
      <c r="HK13" s="124"/>
      <c r="HL13" s="124"/>
      <c r="HM13" s="124"/>
      <c r="HN13" s="124"/>
      <c r="HO13" s="124"/>
      <c r="HP13" s="124"/>
      <c r="HQ13" s="124"/>
      <c r="HR13" s="124"/>
      <c r="HS13" s="124"/>
      <c r="HT13" s="124"/>
      <c r="HU13" s="124"/>
      <c r="HV13" s="124"/>
      <c r="HW13" s="124"/>
      <c r="HX13" s="124"/>
      <c r="HY13" s="124"/>
      <c r="HZ13" s="124"/>
      <c r="IA13" s="124"/>
      <c r="IB13" s="124">
        <f t="shared" si="9"/>
        <v>0</v>
      </c>
      <c r="IC13" s="126"/>
      <c r="ID13" s="112"/>
      <c r="IF13" s="133"/>
      <c r="IG13" s="124">
        <f t="shared" si="10"/>
        <v>0</v>
      </c>
      <c r="IH13" s="136">
        <f t="shared" si="2"/>
        <v>0</v>
      </c>
    </row>
    <row r="14" spans="1:242" x14ac:dyDescent="0.25">
      <c r="A14" s="1"/>
      <c r="B14" s="1"/>
      <c r="C14" s="15"/>
      <c r="D14" s="15"/>
      <c r="E14" s="15"/>
      <c r="F14" s="111"/>
      <c r="G14" s="15"/>
      <c r="H14" s="15"/>
      <c r="I14" s="1"/>
      <c r="J14" s="15"/>
      <c r="K14" s="15"/>
      <c r="L14" s="15"/>
      <c r="M14" s="15"/>
      <c r="N14" s="15"/>
      <c r="O14" s="15"/>
      <c r="P14" s="15"/>
      <c r="Q14" s="15"/>
      <c r="R14" s="1"/>
      <c r="T14" s="129"/>
      <c r="U14" s="124"/>
      <c r="V14" s="124"/>
      <c r="W14" s="124"/>
      <c r="X14" s="124"/>
      <c r="Y14" s="124"/>
      <c r="Z14" s="124"/>
      <c r="AA14" s="124"/>
      <c r="AB14" s="124"/>
      <c r="AC14" s="124"/>
      <c r="AD14" s="124"/>
      <c r="AE14" s="124"/>
      <c r="AF14" s="124"/>
      <c r="AG14" s="124"/>
      <c r="AH14" s="124"/>
      <c r="AI14" s="124"/>
      <c r="AJ14" s="124"/>
      <c r="AK14" s="124"/>
      <c r="AL14" s="124"/>
      <c r="AM14" s="124"/>
      <c r="AN14" s="124"/>
      <c r="AO14" s="124">
        <f t="shared" si="3"/>
        <v>0</v>
      </c>
      <c r="AP14" s="1"/>
      <c r="AQ14" s="112"/>
      <c r="AS14" s="129"/>
      <c r="AT14" s="149"/>
      <c r="AU14" s="124"/>
      <c r="AV14" s="124"/>
      <c r="AW14" s="124"/>
      <c r="AX14" s="124"/>
      <c r="AY14" s="124"/>
      <c r="AZ14" s="124"/>
      <c r="BA14" s="124"/>
      <c r="BB14" s="124"/>
      <c r="BC14" s="124"/>
      <c r="BD14" s="124"/>
      <c r="BE14" s="124"/>
      <c r="BF14" s="124"/>
      <c r="BG14" s="124"/>
      <c r="BH14" s="124"/>
      <c r="BI14" s="124"/>
      <c r="BJ14" s="124"/>
      <c r="BK14" s="124"/>
      <c r="BL14" s="124"/>
      <c r="BM14" s="124"/>
      <c r="BN14" s="124"/>
      <c r="BO14" s="124">
        <f t="shared" si="4"/>
        <v>0</v>
      </c>
      <c r="BP14" s="1"/>
      <c r="BQ14" s="112"/>
      <c r="BS14" s="129"/>
      <c r="BT14" s="149"/>
      <c r="BU14" s="124"/>
      <c r="BV14" s="124"/>
      <c r="BW14" s="124"/>
      <c r="BX14" s="124"/>
      <c r="BY14" s="124"/>
      <c r="BZ14" s="124"/>
      <c r="CA14" s="124"/>
      <c r="CB14" s="124"/>
      <c r="CC14" s="124"/>
      <c r="CD14" s="124"/>
      <c r="CE14" s="124"/>
      <c r="CF14" s="124"/>
      <c r="CG14" s="124"/>
      <c r="CH14" s="124"/>
      <c r="CI14" s="124"/>
      <c r="CJ14" s="124"/>
      <c r="CK14" s="124"/>
      <c r="CL14" s="124">
        <f t="shared" si="5"/>
        <v>0</v>
      </c>
      <c r="CM14" s="1"/>
      <c r="CN14" s="112"/>
      <c r="CP14" s="129"/>
      <c r="CQ14" s="124"/>
      <c r="CR14" s="124"/>
      <c r="CS14" s="124"/>
      <c r="CT14" s="124"/>
      <c r="CU14" s="124"/>
      <c r="CV14" s="124"/>
      <c r="CW14" s="124"/>
      <c r="CX14" s="124"/>
      <c r="CY14" s="124"/>
      <c r="CZ14" s="124"/>
      <c r="DA14" s="124"/>
      <c r="DB14" s="124"/>
      <c r="DC14" s="124"/>
      <c r="DD14" s="124"/>
      <c r="DE14" s="124"/>
      <c r="DF14" s="124"/>
      <c r="DG14" s="124">
        <f t="shared" si="6"/>
        <v>0</v>
      </c>
      <c r="DH14" s="126"/>
      <c r="DI14" s="112"/>
      <c r="DK14" s="129"/>
      <c r="DL14" s="149"/>
      <c r="DM14" s="124"/>
      <c r="DN14" s="124"/>
      <c r="DO14" s="124"/>
      <c r="DP14" s="124"/>
      <c r="DQ14" s="124"/>
      <c r="DR14" s="124"/>
      <c r="DS14" s="124"/>
      <c r="DT14" s="124"/>
      <c r="DU14" s="124"/>
      <c r="DV14" s="124"/>
      <c r="DW14" s="124"/>
      <c r="DX14" s="124"/>
      <c r="DY14" s="124"/>
      <c r="DZ14" s="124"/>
      <c r="EA14" s="124"/>
      <c r="EB14" s="124"/>
      <c r="EC14" s="124"/>
      <c r="ED14" s="124"/>
      <c r="EE14" s="124">
        <f t="shared" si="0"/>
        <v>0</v>
      </c>
      <c r="EF14" s="126"/>
      <c r="EG14" s="112"/>
      <c r="EI14" s="129"/>
      <c r="EJ14" s="124"/>
      <c r="EK14" s="124"/>
      <c r="EL14" s="124"/>
      <c r="EM14" s="124"/>
      <c r="EN14" s="124"/>
      <c r="EO14" s="124"/>
      <c r="EP14" s="124"/>
      <c r="EQ14" s="124"/>
      <c r="ER14" s="124"/>
      <c r="ES14" s="124"/>
      <c r="ET14" s="124"/>
      <c r="EU14" s="124"/>
      <c r="EV14" s="124"/>
      <c r="EW14" s="124"/>
      <c r="EX14" s="124"/>
      <c r="EY14" s="124"/>
      <c r="EZ14" s="124"/>
      <c r="FA14" s="124"/>
      <c r="FB14" s="124"/>
      <c r="FC14" s="124">
        <f t="shared" si="7"/>
        <v>0</v>
      </c>
      <c r="FD14" s="126"/>
      <c r="FE14" s="112"/>
      <c r="FG14" s="129"/>
      <c r="FH14" s="124"/>
      <c r="FI14" s="124"/>
      <c r="FJ14" s="124"/>
      <c r="FK14" s="124"/>
      <c r="FL14" s="124"/>
      <c r="FM14" s="124"/>
      <c r="FN14" s="124"/>
      <c r="FO14" s="124"/>
      <c r="FP14" s="124"/>
      <c r="FQ14" s="124"/>
      <c r="FR14" s="124"/>
      <c r="FS14" s="124"/>
      <c r="FT14" s="124"/>
      <c r="FU14" s="124"/>
      <c r="FV14" s="124"/>
      <c r="FW14" s="124"/>
      <c r="FX14" s="124"/>
      <c r="FY14" s="124"/>
      <c r="FZ14" s="124"/>
      <c r="GA14" s="124"/>
      <c r="GB14" s="124"/>
      <c r="GC14" s="124"/>
      <c r="GD14" s="124">
        <f t="shared" si="8"/>
        <v>0</v>
      </c>
      <c r="GE14" s="126"/>
      <c r="GF14" s="112"/>
      <c r="GH14" s="129"/>
      <c r="GI14" s="149"/>
      <c r="GJ14" s="149"/>
      <c r="GK14" s="149"/>
      <c r="GL14" s="149"/>
      <c r="GM14" s="149"/>
      <c r="GN14" s="124"/>
      <c r="GO14" s="124"/>
      <c r="GP14" s="124"/>
      <c r="GQ14" s="124"/>
      <c r="GR14" s="124"/>
      <c r="GS14" s="124"/>
      <c r="GT14" s="124"/>
      <c r="GU14" s="124"/>
      <c r="GV14" s="124"/>
      <c r="GW14" s="124"/>
      <c r="GX14" s="124"/>
      <c r="GY14" s="124"/>
      <c r="GZ14" s="124"/>
      <c r="HA14" s="124"/>
      <c r="HB14" s="124"/>
      <c r="HC14" s="124"/>
      <c r="HD14" s="124">
        <f t="shared" si="1"/>
        <v>0</v>
      </c>
      <c r="HE14" s="126"/>
      <c r="HF14" s="112"/>
      <c r="HH14" s="129"/>
      <c r="HI14" s="149"/>
      <c r="HJ14" s="149"/>
      <c r="HK14" s="124"/>
      <c r="HL14" s="124"/>
      <c r="HM14" s="124"/>
      <c r="HN14" s="124"/>
      <c r="HO14" s="124"/>
      <c r="HP14" s="124"/>
      <c r="HQ14" s="124"/>
      <c r="HR14" s="124"/>
      <c r="HS14" s="124"/>
      <c r="HT14" s="124"/>
      <c r="HU14" s="124"/>
      <c r="HV14" s="124"/>
      <c r="HW14" s="124"/>
      <c r="HX14" s="124"/>
      <c r="HY14" s="124"/>
      <c r="HZ14" s="124"/>
      <c r="IA14" s="124"/>
      <c r="IB14" s="124">
        <f t="shared" si="9"/>
        <v>0</v>
      </c>
      <c r="IC14" s="126"/>
      <c r="ID14" s="112"/>
      <c r="IF14" s="133"/>
      <c r="IG14" s="124">
        <f t="shared" si="10"/>
        <v>0</v>
      </c>
      <c r="IH14" s="136">
        <f t="shared" si="2"/>
        <v>0</v>
      </c>
    </row>
    <row r="15" spans="1:242" x14ac:dyDescent="0.25">
      <c r="A15" s="1"/>
      <c r="B15" s="1"/>
      <c r="C15" s="15"/>
      <c r="D15" s="15"/>
      <c r="E15" s="15"/>
      <c r="F15" s="111"/>
      <c r="G15" s="15"/>
      <c r="H15" s="15"/>
      <c r="I15" s="1"/>
      <c r="J15" s="15"/>
      <c r="K15" s="15"/>
      <c r="L15" s="15"/>
      <c r="M15" s="15"/>
      <c r="N15" s="15"/>
      <c r="O15" s="15"/>
      <c r="P15" s="15"/>
      <c r="Q15" s="15"/>
      <c r="R15" s="1"/>
      <c r="T15" s="129"/>
      <c r="U15" s="124"/>
      <c r="V15" s="124"/>
      <c r="W15" s="124"/>
      <c r="X15" s="124"/>
      <c r="Y15" s="124"/>
      <c r="Z15" s="124"/>
      <c r="AA15" s="124"/>
      <c r="AB15" s="124"/>
      <c r="AC15" s="124"/>
      <c r="AD15" s="124"/>
      <c r="AE15" s="124"/>
      <c r="AF15" s="124"/>
      <c r="AG15" s="124"/>
      <c r="AH15" s="124"/>
      <c r="AI15" s="124"/>
      <c r="AJ15" s="124"/>
      <c r="AK15" s="124"/>
      <c r="AL15" s="124"/>
      <c r="AM15" s="124"/>
      <c r="AN15" s="124"/>
      <c r="AO15" s="124">
        <f t="shared" si="3"/>
        <v>0</v>
      </c>
      <c r="AP15" s="1"/>
      <c r="AQ15" s="112"/>
      <c r="AS15" s="129"/>
      <c r="AT15" s="149"/>
      <c r="AU15" s="124"/>
      <c r="AV15" s="124"/>
      <c r="AW15" s="124"/>
      <c r="AX15" s="124"/>
      <c r="AY15" s="124"/>
      <c r="AZ15" s="124"/>
      <c r="BA15" s="124"/>
      <c r="BB15" s="124"/>
      <c r="BC15" s="124"/>
      <c r="BD15" s="124"/>
      <c r="BE15" s="124"/>
      <c r="BF15" s="124"/>
      <c r="BG15" s="124"/>
      <c r="BH15" s="124"/>
      <c r="BI15" s="124"/>
      <c r="BJ15" s="124"/>
      <c r="BK15" s="124"/>
      <c r="BL15" s="124"/>
      <c r="BM15" s="124"/>
      <c r="BN15" s="124"/>
      <c r="BO15" s="124">
        <f t="shared" si="4"/>
        <v>0</v>
      </c>
      <c r="BP15" s="1"/>
      <c r="BQ15" s="112"/>
      <c r="BS15" s="129"/>
      <c r="BT15" s="149"/>
      <c r="BU15" s="124"/>
      <c r="BV15" s="124"/>
      <c r="BW15" s="124"/>
      <c r="BX15" s="124"/>
      <c r="BY15" s="124"/>
      <c r="BZ15" s="124"/>
      <c r="CA15" s="124"/>
      <c r="CB15" s="124"/>
      <c r="CC15" s="124"/>
      <c r="CD15" s="124"/>
      <c r="CE15" s="124"/>
      <c r="CF15" s="124"/>
      <c r="CG15" s="124"/>
      <c r="CH15" s="124"/>
      <c r="CI15" s="124"/>
      <c r="CJ15" s="124"/>
      <c r="CK15" s="124"/>
      <c r="CL15" s="124">
        <f t="shared" si="5"/>
        <v>0</v>
      </c>
      <c r="CM15" s="1"/>
      <c r="CN15" s="112"/>
      <c r="CP15" s="129"/>
      <c r="CQ15" s="124"/>
      <c r="CR15" s="124"/>
      <c r="CS15" s="124"/>
      <c r="CT15" s="124"/>
      <c r="CU15" s="124"/>
      <c r="CV15" s="124"/>
      <c r="CW15" s="124"/>
      <c r="CX15" s="124"/>
      <c r="CY15" s="124"/>
      <c r="CZ15" s="124"/>
      <c r="DA15" s="124"/>
      <c r="DB15" s="124"/>
      <c r="DC15" s="124"/>
      <c r="DD15" s="124"/>
      <c r="DE15" s="124"/>
      <c r="DF15" s="124"/>
      <c r="DG15" s="124">
        <f t="shared" si="6"/>
        <v>0</v>
      </c>
      <c r="DH15" s="126"/>
      <c r="DI15" s="112"/>
      <c r="DK15" s="129"/>
      <c r="DL15" s="149"/>
      <c r="DM15" s="124"/>
      <c r="DN15" s="124"/>
      <c r="DO15" s="124"/>
      <c r="DP15" s="124"/>
      <c r="DQ15" s="124"/>
      <c r="DR15" s="124"/>
      <c r="DS15" s="124"/>
      <c r="DT15" s="124"/>
      <c r="DU15" s="124"/>
      <c r="DV15" s="124"/>
      <c r="DW15" s="124"/>
      <c r="DX15" s="124"/>
      <c r="DY15" s="124"/>
      <c r="DZ15" s="124"/>
      <c r="EA15" s="124"/>
      <c r="EB15" s="124"/>
      <c r="EC15" s="124"/>
      <c r="ED15" s="124"/>
      <c r="EE15" s="124">
        <f t="shared" si="0"/>
        <v>0</v>
      </c>
      <c r="EF15" s="126"/>
      <c r="EG15" s="112"/>
      <c r="EI15" s="129"/>
      <c r="EJ15" s="124"/>
      <c r="EK15" s="124"/>
      <c r="EL15" s="124"/>
      <c r="EM15" s="124"/>
      <c r="EN15" s="124"/>
      <c r="EO15" s="124"/>
      <c r="EP15" s="124"/>
      <c r="EQ15" s="124"/>
      <c r="ER15" s="124"/>
      <c r="ES15" s="124"/>
      <c r="ET15" s="124"/>
      <c r="EU15" s="124"/>
      <c r="EV15" s="124"/>
      <c r="EW15" s="124"/>
      <c r="EX15" s="124"/>
      <c r="EY15" s="124"/>
      <c r="EZ15" s="124"/>
      <c r="FA15" s="124"/>
      <c r="FB15" s="124"/>
      <c r="FC15" s="124">
        <f t="shared" si="7"/>
        <v>0</v>
      </c>
      <c r="FD15" s="126"/>
      <c r="FE15" s="112"/>
      <c r="FG15" s="129"/>
      <c r="FH15" s="124"/>
      <c r="FI15" s="124"/>
      <c r="FJ15" s="124"/>
      <c r="FK15" s="124"/>
      <c r="FL15" s="124"/>
      <c r="FM15" s="124"/>
      <c r="FN15" s="124"/>
      <c r="FO15" s="124"/>
      <c r="FP15" s="124"/>
      <c r="FQ15" s="124"/>
      <c r="FR15" s="124"/>
      <c r="FS15" s="124"/>
      <c r="FT15" s="124"/>
      <c r="FU15" s="124"/>
      <c r="FV15" s="124"/>
      <c r="FW15" s="124"/>
      <c r="FX15" s="124"/>
      <c r="FY15" s="124"/>
      <c r="FZ15" s="124"/>
      <c r="GA15" s="124"/>
      <c r="GB15" s="124"/>
      <c r="GC15" s="124"/>
      <c r="GD15" s="124">
        <f t="shared" si="8"/>
        <v>0</v>
      </c>
      <c r="GE15" s="126"/>
      <c r="GF15" s="112"/>
      <c r="GH15" s="129"/>
      <c r="GI15" s="149"/>
      <c r="GJ15" s="149"/>
      <c r="GK15" s="149"/>
      <c r="GL15" s="149"/>
      <c r="GM15" s="149"/>
      <c r="GN15" s="124"/>
      <c r="GO15" s="124"/>
      <c r="GP15" s="124"/>
      <c r="GQ15" s="124"/>
      <c r="GR15" s="124"/>
      <c r="GS15" s="124"/>
      <c r="GT15" s="124"/>
      <c r="GU15" s="124"/>
      <c r="GV15" s="124"/>
      <c r="GW15" s="124"/>
      <c r="GX15" s="124"/>
      <c r="GY15" s="124"/>
      <c r="GZ15" s="124"/>
      <c r="HA15" s="124"/>
      <c r="HB15" s="124"/>
      <c r="HC15" s="124"/>
      <c r="HD15" s="124">
        <f t="shared" si="1"/>
        <v>0</v>
      </c>
      <c r="HE15" s="126"/>
      <c r="HF15" s="112"/>
      <c r="HH15" s="129"/>
      <c r="HI15" s="149"/>
      <c r="HJ15" s="149"/>
      <c r="HK15" s="124"/>
      <c r="HL15" s="124"/>
      <c r="HM15" s="124"/>
      <c r="HN15" s="124"/>
      <c r="HO15" s="124"/>
      <c r="HP15" s="124"/>
      <c r="HQ15" s="124"/>
      <c r="HR15" s="124"/>
      <c r="HS15" s="124"/>
      <c r="HT15" s="124"/>
      <c r="HU15" s="124"/>
      <c r="HV15" s="124"/>
      <c r="HW15" s="124"/>
      <c r="HX15" s="124"/>
      <c r="HY15" s="124"/>
      <c r="HZ15" s="124"/>
      <c r="IA15" s="124"/>
      <c r="IB15" s="124">
        <f t="shared" si="9"/>
        <v>0</v>
      </c>
      <c r="IC15" s="126"/>
      <c r="ID15" s="112"/>
      <c r="IF15" s="133"/>
      <c r="IG15" s="124">
        <f t="shared" si="10"/>
        <v>0</v>
      </c>
      <c r="IH15" s="136">
        <f t="shared" si="2"/>
        <v>0</v>
      </c>
    </row>
    <row r="16" spans="1:242" x14ac:dyDescent="0.25">
      <c r="A16" s="1"/>
      <c r="B16" s="1"/>
      <c r="C16" s="15"/>
      <c r="D16" s="15"/>
      <c r="E16" s="15"/>
      <c r="F16" s="111"/>
      <c r="G16" s="15"/>
      <c r="H16" s="15"/>
      <c r="I16" s="1"/>
      <c r="J16" s="15"/>
      <c r="K16" s="15"/>
      <c r="L16" s="15"/>
      <c r="M16" s="15"/>
      <c r="N16" s="15"/>
      <c r="O16" s="15"/>
      <c r="P16" s="15"/>
      <c r="Q16" s="15"/>
      <c r="R16" s="1"/>
      <c r="T16" s="129"/>
      <c r="U16" s="124"/>
      <c r="V16" s="124"/>
      <c r="W16" s="124"/>
      <c r="X16" s="124"/>
      <c r="Y16" s="124"/>
      <c r="Z16" s="124"/>
      <c r="AA16" s="124"/>
      <c r="AB16" s="124"/>
      <c r="AC16" s="124"/>
      <c r="AD16" s="124"/>
      <c r="AE16" s="124"/>
      <c r="AF16" s="124"/>
      <c r="AG16" s="124"/>
      <c r="AH16" s="124"/>
      <c r="AI16" s="124"/>
      <c r="AJ16" s="124"/>
      <c r="AK16" s="124"/>
      <c r="AL16" s="124"/>
      <c r="AM16" s="124"/>
      <c r="AN16" s="124"/>
      <c r="AO16" s="124">
        <f t="shared" si="3"/>
        <v>0</v>
      </c>
      <c r="AP16" s="1"/>
      <c r="AQ16" s="112"/>
      <c r="AS16" s="129"/>
      <c r="AT16" s="149"/>
      <c r="AU16" s="124"/>
      <c r="AV16" s="124"/>
      <c r="AW16" s="124"/>
      <c r="AX16" s="124"/>
      <c r="AY16" s="124"/>
      <c r="AZ16" s="124"/>
      <c r="BA16" s="124"/>
      <c r="BB16" s="124"/>
      <c r="BC16" s="124"/>
      <c r="BD16" s="124"/>
      <c r="BE16" s="124"/>
      <c r="BF16" s="124"/>
      <c r="BG16" s="124"/>
      <c r="BH16" s="124"/>
      <c r="BI16" s="124"/>
      <c r="BJ16" s="124"/>
      <c r="BK16" s="124"/>
      <c r="BL16" s="124"/>
      <c r="BM16" s="124"/>
      <c r="BN16" s="124"/>
      <c r="BO16" s="124">
        <f t="shared" si="4"/>
        <v>0</v>
      </c>
      <c r="BP16" s="1"/>
      <c r="BQ16" s="112"/>
      <c r="BS16" s="129"/>
      <c r="BT16" s="149"/>
      <c r="BU16" s="124"/>
      <c r="BV16" s="124"/>
      <c r="BW16" s="124"/>
      <c r="BX16" s="124"/>
      <c r="BY16" s="124"/>
      <c r="BZ16" s="124"/>
      <c r="CA16" s="124"/>
      <c r="CB16" s="124"/>
      <c r="CC16" s="124"/>
      <c r="CD16" s="124"/>
      <c r="CE16" s="124"/>
      <c r="CF16" s="124"/>
      <c r="CG16" s="124"/>
      <c r="CH16" s="124"/>
      <c r="CI16" s="124"/>
      <c r="CJ16" s="124"/>
      <c r="CK16" s="124"/>
      <c r="CL16" s="124">
        <f t="shared" si="5"/>
        <v>0</v>
      </c>
      <c r="CM16" s="1"/>
      <c r="CN16" s="112"/>
      <c r="CP16" s="129"/>
      <c r="CQ16" s="124"/>
      <c r="CR16" s="124"/>
      <c r="CS16" s="124"/>
      <c r="CT16" s="124"/>
      <c r="CU16" s="124"/>
      <c r="CV16" s="124"/>
      <c r="CW16" s="124"/>
      <c r="CX16" s="124"/>
      <c r="CY16" s="124"/>
      <c r="CZ16" s="124"/>
      <c r="DA16" s="124"/>
      <c r="DB16" s="124"/>
      <c r="DC16" s="124"/>
      <c r="DD16" s="124"/>
      <c r="DE16" s="124"/>
      <c r="DF16" s="124"/>
      <c r="DG16" s="124">
        <f t="shared" si="6"/>
        <v>0</v>
      </c>
      <c r="DH16" s="126"/>
      <c r="DI16" s="112"/>
      <c r="DK16" s="129"/>
      <c r="DL16" s="149"/>
      <c r="DM16" s="124"/>
      <c r="DN16" s="124"/>
      <c r="DO16" s="124"/>
      <c r="DP16" s="124"/>
      <c r="DQ16" s="124"/>
      <c r="DR16" s="124"/>
      <c r="DS16" s="124"/>
      <c r="DT16" s="124"/>
      <c r="DU16" s="124"/>
      <c r="DV16" s="124"/>
      <c r="DW16" s="124"/>
      <c r="DX16" s="124"/>
      <c r="DY16" s="124"/>
      <c r="DZ16" s="124"/>
      <c r="EA16" s="124"/>
      <c r="EB16" s="124"/>
      <c r="EC16" s="124"/>
      <c r="ED16" s="124"/>
      <c r="EE16" s="124">
        <f t="shared" si="0"/>
        <v>0</v>
      </c>
      <c r="EF16" s="126"/>
      <c r="EG16" s="112"/>
      <c r="EI16" s="129"/>
      <c r="EJ16" s="124"/>
      <c r="EK16" s="124"/>
      <c r="EL16" s="124"/>
      <c r="EM16" s="124"/>
      <c r="EN16" s="124"/>
      <c r="EO16" s="124"/>
      <c r="EP16" s="124"/>
      <c r="EQ16" s="124"/>
      <c r="ER16" s="124"/>
      <c r="ES16" s="124"/>
      <c r="ET16" s="124"/>
      <c r="EU16" s="124"/>
      <c r="EV16" s="124"/>
      <c r="EW16" s="124"/>
      <c r="EX16" s="124"/>
      <c r="EY16" s="124"/>
      <c r="EZ16" s="124"/>
      <c r="FA16" s="124"/>
      <c r="FB16" s="124"/>
      <c r="FC16" s="124">
        <f t="shared" si="7"/>
        <v>0</v>
      </c>
      <c r="FD16" s="126"/>
      <c r="FE16" s="112"/>
      <c r="FG16" s="129"/>
      <c r="FH16" s="124"/>
      <c r="FI16" s="124"/>
      <c r="FJ16" s="124"/>
      <c r="FK16" s="124"/>
      <c r="FL16" s="124"/>
      <c r="FM16" s="124"/>
      <c r="FN16" s="124"/>
      <c r="FO16" s="124"/>
      <c r="FP16" s="124"/>
      <c r="FQ16" s="124"/>
      <c r="FR16" s="124"/>
      <c r="FS16" s="124"/>
      <c r="FT16" s="124"/>
      <c r="FU16" s="124"/>
      <c r="FV16" s="124"/>
      <c r="FW16" s="124"/>
      <c r="FX16" s="124"/>
      <c r="FY16" s="124"/>
      <c r="FZ16" s="124"/>
      <c r="GA16" s="124"/>
      <c r="GB16" s="124"/>
      <c r="GC16" s="124"/>
      <c r="GD16" s="124">
        <f t="shared" si="8"/>
        <v>0</v>
      </c>
      <c r="GE16" s="126"/>
      <c r="GF16" s="112"/>
      <c r="GH16" s="129"/>
      <c r="GI16" s="149"/>
      <c r="GJ16" s="149"/>
      <c r="GK16" s="149"/>
      <c r="GL16" s="149"/>
      <c r="GM16" s="149"/>
      <c r="GN16" s="124"/>
      <c r="GO16" s="124"/>
      <c r="GP16" s="124"/>
      <c r="GQ16" s="124"/>
      <c r="GR16" s="124"/>
      <c r="GS16" s="124"/>
      <c r="GT16" s="124"/>
      <c r="GU16" s="124"/>
      <c r="GV16" s="124"/>
      <c r="GW16" s="124"/>
      <c r="GX16" s="124"/>
      <c r="GY16" s="124"/>
      <c r="GZ16" s="124"/>
      <c r="HA16" s="124"/>
      <c r="HB16" s="124"/>
      <c r="HC16" s="124"/>
      <c r="HD16" s="124">
        <f t="shared" si="1"/>
        <v>0</v>
      </c>
      <c r="HE16" s="126"/>
      <c r="HF16" s="112"/>
      <c r="HH16" s="129"/>
      <c r="HI16" s="149"/>
      <c r="HJ16" s="149"/>
      <c r="HK16" s="124"/>
      <c r="HL16" s="124"/>
      <c r="HM16" s="124"/>
      <c r="HN16" s="124"/>
      <c r="HO16" s="124"/>
      <c r="HP16" s="124"/>
      <c r="HQ16" s="124"/>
      <c r="HR16" s="124"/>
      <c r="HS16" s="124"/>
      <c r="HT16" s="124"/>
      <c r="HU16" s="124"/>
      <c r="HV16" s="124"/>
      <c r="HW16" s="124"/>
      <c r="HX16" s="124"/>
      <c r="HY16" s="124"/>
      <c r="HZ16" s="124"/>
      <c r="IA16" s="124"/>
      <c r="IB16" s="124">
        <f t="shared" si="9"/>
        <v>0</v>
      </c>
      <c r="IC16" s="126"/>
      <c r="ID16" s="112"/>
      <c r="IF16" s="133"/>
      <c r="IG16" s="124">
        <f t="shared" si="10"/>
        <v>0</v>
      </c>
      <c r="IH16" s="136">
        <f t="shared" si="2"/>
        <v>0</v>
      </c>
    </row>
    <row r="17" spans="1:242" x14ac:dyDescent="0.25">
      <c r="A17" s="1"/>
      <c r="B17" s="1"/>
      <c r="C17" s="15"/>
      <c r="D17" s="15"/>
      <c r="E17" s="15"/>
      <c r="F17" s="111"/>
      <c r="G17" s="15"/>
      <c r="H17" s="15"/>
      <c r="I17" s="1"/>
      <c r="J17" s="15"/>
      <c r="K17" s="15"/>
      <c r="L17" s="15"/>
      <c r="M17" s="15"/>
      <c r="N17" s="15"/>
      <c r="O17" s="15"/>
      <c r="P17" s="15"/>
      <c r="Q17" s="15"/>
      <c r="R17" s="1"/>
      <c r="T17" s="129"/>
      <c r="U17" s="124"/>
      <c r="V17" s="124"/>
      <c r="W17" s="124"/>
      <c r="X17" s="124"/>
      <c r="Y17" s="124"/>
      <c r="Z17" s="124"/>
      <c r="AA17" s="124"/>
      <c r="AB17" s="124"/>
      <c r="AC17" s="124"/>
      <c r="AD17" s="124"/>
      <c r="AE17" s="124"/>
      <c r="AF17" s="124"/>
      <c r="AG17" s="124"/>
      <c r="AH17" s="124"/>
      <c r="AI17" s="124"/>
      <c r="AJ17" s="124"/>
      <c r="AK17" s="124"/>
      <c r="AL17" s="124"/>
      <c r="AM17" s="124"/>
      <c r="AN17" s="124"/>
      <c r="AO17" s="124">
        <f t="shared" si="3"/>
        <v>0</v>
      </c>
      <c r="AP17" s="1"/>
      <c r="AQ17" s="112"/>
      <c r="AS17" s="129"/>
      <c r="AT17" s="149"/>
      <c r="AU17" s="124"/>
      <c r="AV17" s="124"/>
      <c r="AW17" s="124"/>
      <c r="AX17" s="124"/>
      <c r="AY17" s="124"/>
      <c r="AZ17" s="124"/>
      <c r="BA17" s="124"/>
      <c r="BB17" s="124"/>
      <c r="BC17" s="124"/>
      <c r="BD17" s="124"/>
      <c r="BE17" s="124"/>
      <c r="BF17" s="124"/>
      <c r="BG17" s="124"/>
      <c r="BH17" s="124"/>
      <c r="BI17" s="124"/>
      <c r="BJ17" s="124"/>
      <c r="BK17" s="124"/>
      <c r="BL17" s="124"/>
      <c r="BM17" s="124"/>
      <c r="BN17" s="124"/>
      <c r="BO17" s="124">
        <f t="shared" si="4"/>
        <v>0</v>
      </c>
      <c r="BP17" s="1"/>
      <c r="BQ17" s="112"/>
      <c r="BS17" s="129"/>
      <c r="BT17" s="149"/>
      <c r="BU17" s="124"/>
      <c r="BV17" s="124"/>
      <c r="BW17" s="124"/>
      <c r="BX17" s="124"/>
      <c r="BY17" s="124"/>
      <c r="BZ17" s="124"/>
      <c r="CA17" s="124"/>
      <c r="CB17" s="124"/>
      <c r="CC17" s="124"/>
      <c r="CD17" s="124"/>
      <c r="CE17" s="124"/>
      <c r="CF17" s="124"/>
      <c r="CG17" s="124"/>
      <c r="CH17" s="124"/>
      <c r="CI17" s="124"/>
      <c r="CJ17" s="124"/>
      <c r="CK17" s="124"/>
      <c r="CL17" s="124">
        <f t="shared" si="5"/>
        <v>0</v>
      </c>
      <c r="CM17" s="1"/>
      <c r="CN17" s="112"/>
      <c r="CP17" s="129"/>
      <c r="CQ17" s="124"/>
      <c r="CR17" s="124"/>
      <c r="CS17" s="124"/>
      <c r="CT17" s="124"/>
      <c r="CU17" s="124"/>
      <c r="CV17" s="124"/>
      <c r="CW17" s="124"/>
      <c r="CX17" s="124"/>
      <c r="CY17" s="124"/>
      <c r="CZ17" s="124"/>
      <c r="DA17" s="124"/>
      <c r="DB17" s="124"/>
      <c r="DC17" s="124"/>
      <c r="DD17" s="124"/>
      <c r="DE17" s="124"/>
      <c r="DF17" s="124"/>
      <c r="DG17" s="124">
        <f t="shared" si="6"/>
        <v>0</v>
      </c>
      <c r="DH17" s="126"/>
      <c r="DI17" s="112"/>
      <c r="DK17" s="129"/>
      <c r="DL17" s="149"/>
      <c r="DM17" s="124"/>
      <c r="DN17" s="124"/>
      <c r="DO17" s="124"/>
      <c r="DP17" s="124"/>
      <c r="DQ17" s="124"/>
      <c r="DR17" s="124"/>
      <c r="DS17" s="124"/>
      <c r="DT17" s="124"/>
      <c r="DU17" s="124"/>
      <c r="DV17" s="124"/>
      <c r="DW17" s="124"/>
      <c r="DX17" s="124"/>
      <c r="DY17" s="124"/>
      <c r="DZ17" s="124"/>
      <c r="EA17" s="124"/>
      <c r="EB17" s="124"/>
      <c r="EC17" s="124"/>
      <c r="ED17" s="124"/>
      <c r="EE17" s="124">
        <f t="shared" si="0"/>
        <v>0</v>
      </c>
      <c r="EF17" s="126"/>
      <c r="EG17" s="112"/>
      <c r="EI17" s="129"/>
      <c r="EJ17" s="124"/>
      <c r="EK17" s="124"/>
      <c r="EL17" s="124"/>
      <c r="EM17" s="124"/>
      <c r="EN17" s="124"/>
      <c r="EO17" s="124"/>
      <c r="EP17" s="124"/>
      <c r="EQ17" s="124"/>
      <c r="ER17" s="124"/>
      <c r="ES17" s="124"/>
      <c r="ET17" s="124"/>
      <c r="EU17" s="124"/>
      <c r="EV17" s="124"/>
      <c r="EW17" s="124"/>
      <c r="EX17" s="124"/>
      <c r="EY17" s="124"/>
      <c r="EZ17" s="124"/>
      <c r="FA17" s="124"/>
      <c r="FB17" s="124"/>
      <c r="FC17" s="124">
        <f t="shared" si="7"/>
        <v>0</v>
      </c>
      <c r="FD17" s="126"/>
      <c r="FE17" s="112"/>
      <c r="FG17" s="129"/>
      <c r="FH17" s="124"/>
      <c r="FI17" s="124"/>
      <c r="FJ17" s="124"/>
      <c r="FK17" s="124"/>
      <c r="FL17" s="124"/>
      <c r="FM17" s="124"/>
      <c r="FN17" s="124"/>
      <c r="FO17" s="124"/>
      <c r="FP17" s="124"/>
      <c r="FQ17" s="124"/>
      <c r="FR17" s="124"/>
      <c r="FS17" s="124"/>
      <c r="FT17" s="124"/>
      <c r="FU17" s="124"/>
      <c r="FV17" s="124"/>
      <c r="FW17" s="124"/>
      <c r="FX17" s="124"/>
      <c r="FY17" s="124"/>
      <c r="FZ17" s="124"/>
      <c r="GA17" s="124"/>
      <c r="GB17" s="124"/>
      <c r="GC17" s="124"/>
      <c r="GD17" s="124">
        <f t="shared" si="8"/>
        <v>0</v>
      </c>
      <c r="GE17" s="126"/>
      <c r="GF17" s="112"/>
      <c r="GH17" s="129"/>
      <c r="GI17" s="149"/>
      <c r="GJ17" s="149"/>
      <c r="GK17" s="149"/>
      <c r="GL17" s="149"/>
      <c r="GM17" s="149"/>
      <c r="GN17" s="124"/>
      <c r="GO17" s="124"/>
      <c r="GP17" s="124"/>
      <c r="GQ17" s="124"/>
      <c r="GR17" s="124"/>
      <c r="GS17" s="124"/>
      <c r="GT17" s="124"/>
      <c r="GU17" s="124"/>
      <c r="GV17" s="124"/>
      <c r="GW17" s="124"/>
      <c r="GX17" s="124"/>
      <c r="GY17" s="124"/>
      <c r="GZ17" s="124"/>
      <c r="HA17" s="124"/>
      <c r="HB17" s="124"/>
      <c r="HC17" s="124"/>
      <c r="HD17" s="124">
        <f t="shared" si="1"/>
        <v>0</v>
      </c>
      <c r="HE17" s="126"/>
      <c r="HF17" s="112"/>
      <c r="HH17" s="129"/>
      <c r="HI17" s="149"/>
      <c r="HJ17" s="149"/>
      <c r="HK17" s="124"/>
      <c r="HL17" s="124"/>
      <c r="HM17" s="124"/>
      <c r="HN17" s="124"/>
      <c r="HO17" s="124"/>
      <c r="HP17" s="124"/>
      <c r="HQ17" s="124"/>
      <c r="HR17" s="124"/>
      <c r="HS17" s="124"/>
      <c r="HT17" s="124"/>
      <c r="HU17" s="124"/>
      <c r="HV17" s="124"/>
      <c r="HW17" s="124"/>
      <c r="HX17" s="124"/>
      <c r="HY17" s="124"/>
      <c r="HZ17" s="124"/>
      <c r="IA17" s="124"/>
      <c r="IB17" s="124">
        <f t="shared" si="9"/>
        <v>0</v>
      </c>
      <c r="IC17" s="126"/>
      <c r="ID17" s="112"/>
      <c r="IF17" s="133"/>
      <c r="IG17" s="124">
        <f t="shared" si="10"/>
        <v>0</v>
      </c>
      <c r="IH17" s="136">
        <f t="shared" si="2"/>
        <v>0</v>
      </c>
    </row>
    <row r="18" spans="1:242" x14ac:dyDescent="0.25">
      <c r="A18" s="1"/>
      <c r="B18" s="1"/>
      <c r="C18" s="15"/>
      <c r="D18" s="15"/>
      <c r="E18" s="15"/>
      <c r="F18" s="111"/>
      <c r="G18" s="15"/>
      <c r="H18" s="15"/>
      <c r="I18" s="1"/>
      <c r="J18" s="15"/>
      <c r="K18" s="15"/>
      <c r="L18" s="15"/>
      <c r="M18" s="15"/>
      <c r="N18" s="15"/>
      <c r="O18" s="15"/>
      <c r="P18" s="15"/>
      <c r="Q18" s="15"/>
      <c r="R18" s="1"/>
      <c r="T18" s="129"/>
      <c r="U18" s="124"/>
      <c r="V18" s="124"/>
      <c r="W18" s="124"/>
      <c r="X18" s="124"/>
      <c r="Y18" s="124"/>
      <c r="Z18" s="124"/>
      <c r="AA18" s="124"/>
      <c r="AB18" s="124"/>
      <c r="AC18" s="124"/>
      <c r="AD18" s="124"/>
      <c r="AE18" s="124"/>
      <c r="AF18" s="124"/>
      <c r="AG18" s="124"/>
      <c r="AH18" s="124"/>
      <c r="AI18" s="124"/>
      <c r="AJ18" s="124"/>
      <c r="AK18" s="124"/>
      <c r="AL18" s="124"/>
      <c r="AM18" s="124"/>
      <c r="AN18" s="124"/>
      <c r="AO18" s="124">
        <f t="shared" si="3"/>
        <v>0</v>
      </c>
      <c r="AP18" s="1"/>
      <c r="AQ18" s="112"/>
      <c r="AS18" s="129"/>
      <c r="AT18" s="149"/>
      <c r="AU18" s="124"/>
      <c r="AV18" s="124"/>
      <c r="AW18" s="124"/>
      <c r="AX18" s="124"/>
      <c r="AY18" s="124"/>
      <c r="AZ18" s="124"/>
      <c r="BA18" s="124"/>
      <c r="BB18" s="124"/>
      <c r="BC18" s="124"/>
      <c r="BD18" s="124"/>
      <c r="BE18" s="124"/>
      <c r="BF18" s="124"/>
      <c r="BG18" s="124"/>
      <c r="BH18" s="124"/>
      <c r="BI18" s="124"/>
      <c r="BJ18" s="124"/>
      <c r="BK18" s="124"/>
      <c r="BL18" s="124"/>
      <c r="BM18" s="124"/>
      <c r="BN18" s="124"/>
      <c r="BO18" s="124">
        <f t="shared" si="4"/>
        <v>0</v>
      </c>
      <c r="BP18" s="1"/>
      <c r="BQ18" s="112"/>
      <c r="BS18" s="129"/>
      <c r="BT18" s="149"/>
      <c r="BU18" s="124"/>
      <c r="BV18" s="124"/>
      <c r="BW18" s="124"/>
      <c r="BX18" s="124"/>
      <c r="BY18" s="124"/>
      <c r="BZ18" s="124"/>
      <c r="CA18" s="124"/>
      <c r="CB18" s="124"/>
      <c r="CC18" s="124"/>
      <c r="CD18" s="124"/>
      <c r="CE18" s="124"/>
      <c r="CF18" s="124"/>
      <c r="CG18" s="124"/>
      <c r="CH18" s="124"/>
      <c r="CI18" s="124"/>
      <c r="CJ18" s="124"/>
      <c r="CK18" s="124"/>
      <c r="CL18" s="124">
        <f t="shared" si="5"/>
        <v>0</v>
      </c>
      <c r="CM18" s="1"/>
      <c r="CN18" s="112"/>
      <c r="CP18" s="129"/>
      <c r="CQ18" s="124"/>
      <c r="CR18" s="124"/>
      <c r="CS18" s="124"/>
      <c r="CT18" s="124"/>
      <c r="CU18" s="124"/>
      <c r="CV18" s="124"/>
      <c r="CW18" s="124"/>
      <c r="CX18" s="124"/>
      <c r="CY18" s="124"/>
      <c r="CZ18" s="124"/>
      <c r="DA18" s="124"/>
      <c r="DB18" s="124"/>
      <c r="DC18" s="124"/>
      <c r="DD18" s="124"/>
      <c r="DE18" s="124"/>
      <c r="DF18" s="124"/>
      <c r="DG18" s="124">
        <f t="shared" si="6"/>
        <v>0</v>
      </c>
      <c r="DH18" s="126"/>
      <c r="DI18" s="112"/>
      <c r="DK18" s="129"/>
      <c r="DL18" s="149"/>
      <c r="DM18" s="124"/>
      <c r="DN18" s="124"/>
      <c r="DO18" s="124"/>
      <c r="DP18" s="124"/>
      <c r="DQ18" s="124"/>
      <c r="DR18" s="124"/>
      <c r="DS18" s="124"/>
      <c r="DT18" s="124"/>
      <c r="DU18" s="124"/>
      <c r="DV18" s="124"/>
      <c r="DW18" s="124"/>
      <c r="DX18" s="124"/>
      <c r="DY18" s="124"/>
      <c r="DZ18" s="124"/>
      <c r="EA18" s="124"/>
      <c r="EB18" s="124"/>
      <c r="EC18" s="124"/>
      <c r="ED18" s="124"/>
      <c r="EE18" s="124">
        <f t="shared" si="0"/>
        <v>0</v>
      </c>
      <c r="EF18" s="126"/>
      <c r="EG18" s="112"/>
      <c r="EI18" s="129"/>
      <c r="EJ18" s="124"/>
      <c r="EK18" s="124"/>
      <c r="EL18" s="124"/>
      <c r="EM18" s="124"/>
      <c r="EN18" s="124"/>
      <c r="EO18" s="124"/>
      <c r="EP18" s="124"/>
      <c r="EQ18" s="124"/>
      <c r="ER18" s="124"/>
      <c r="ES18" s="124"/>
      <c r="ET18" s="124"/>
      <c r="EU18" s="124"/>
      <c r="EV18" s="124"/>
      <c r="EW18" s="124"/>
      <c r="EX18" s="124"/>
      <c r="EY18" s="124"/>
      <c r="EZ18" s="124"/>
      <c r="FA18" s="124"/>
      <c r="FB18" s="124"/>
      <c r="FC18" s="124">
        <f t="shared" si="7"/>
        <v>0</v>
      </c>
      <c r="FD18" s="126"/>
      <c r="FE18" s="112"/>
      <c r="FG18" s="129"/>
      <c r="FH18" s="124"/>
      <c r="FI18" s="124"/>
      <c r="FJ18" s="124"/>
      <c r="FK18" s="124"/>
      <c r="FL18" s="124"/>
      <c r="FM18" s="124"/>
      <c r="FN18" s="124"/>
      <c r="FO18" s="124"/>
      <c r="FP18" s="124"/>
      <c r="FQ18" s="124"/>
      <c r="FR18" s="124"/>
      <c r="FS18" s="124"/>
      <c r="FT18" s="124"/>
      <c r="FU18" s="124"/>
      <c r="FV18" s="124"/>
      <c r="FW18" s="124"/>
      <c r="FX18" s="124"/>
      <c r="FY18" s="124"/>
      <c r="FZ18" s="124"/>
      <c r="GA18" s="124"/>
      <c r="GB18" s="124"/>
      <c r="GC18" s="124"/>
      <c r="GD18" s="124">
        <f t="shared" si="8"/>
        <v>0</v>
      </c>
      <c r="GE18" s="126"/>
      <c r="GF18" s="112"/>
      <c r="GH18" s="129"/>
      <c r="GI18" s="149"/>
      <c r="GJ18" s="149"/>
      <c r="GK18" s="149"/>
      <c r="GL18" s="149"/>
      <c r="GM18" s="149"/>
      <c r="GN18" s="124"/>
      <c r="GO18" s="124"/>
      <c r="GP18" s="124"/>
      <c r="GQ18" s="124"/>
      <c r="GR18" s="124"/>
      <c r="GS18" s="124"/>
      <c r="GT18" s="124"/>
      <c r="GU18" s="124"/>
      <c r="GV18" s="124"/>
      <c r="GW18" s="124"/>
      <c r="GX18" s="124"/>
      <c r="GY18" s="124"/>
      <c r="GZ18" s="124"/>
      <c r="HA18" s="124"/>
      <c r="HB18" s="124"/>
      <c r="HC18" s="124"/>
      <c r="HD18" s="124">
        <f t="shared" si="1"/>
        <v>0</v>
      </c>
      <c r="HE18" s="126"/>
      <c r="HF18" s="112"/>
      <c r="HH18" s="129"/>
      <c r="HI18" s="149"/>
      <c r="HJ18" s="149"/>
      <c r="HK18" s="124"/>
      <c r="HL18" s="124"/>
      <c r="HM18" s="124"/>
      <c r="HN18" s="124"/>
      <c r="HO18" s="124"/>
      <c r="HP18" s="124"/>
      <c r="HQ18" s="124"/>
      <c r="HR18" s="124"/>
      <c r="HS18" s="124"/>
      <c r="HT18" s="124"/>
      <c r="HU18" s="124"/>
      <c r="HV18" s="124"/>
      <c r="HW18" s="124"/>
      <c r="HX18" s="124"/>
      <c r="HY18" s="124"/>
      <c r="HZ18" s="124"/>
      <c r="IA18" s="124"/>
      <c r="IB18" s="124">
        <f t="shared" si="9"/>
        <v>0</v>
      </c>
      <c r="IC18" s="126"/>
      <c r="ID18" s="112"/>
      <c r="IF18" s="133"/>
      <c r="IG18" s="124">
        <f t="shared" si="10"/>
        <v>0</v>
      </c>
      <c r="IH18" s="136">
        <f t="shared" si="2"/>
        <v>0</v>
      </c>
    </row>
    <row r="19" spans="1:242" x14ac:dyDescent="0.25">
      <c r="A19" s="1"/>
      <c r="B19" s="1"/>
      <c r="C19" s="15"/>
      <c r="D19" s="15"/>
      <c r="E19" s="15"/>
      <c r="F19" s="111"/>
      <c r="G19" s="15"/>
      <c r="H19" s="15"/>
      <c r="I19" s="1"/>
      <c r="J19" s="15"/>
      <c r="K19" s="15"/>
      <c r="L19" s="15"/>
      <c r="M19" s="15"/>
      <c r="N19" s="15"/>
      <c r="O19" s="15"/>
      <c r="P19" s="15"/>
      <c r="Q19" s="15"/>
      <c r="R19" s="1"/>
      <c r="T19" s="129"/>
      <c r="U19" s="124"/>
      <c r="V19" s="124"/>
      <c r="W19" s="124"/>
      <c r="X19" s="124"/>
      <c r="Y19" s="124"/>
      <c r="Z19" s="124"/>
      <c r="AA19" s="124"/>
      <c r="AB19" s="124"/>
      <c r="AC19" s="124"/>
      <c r="AD19" s="124"/>
      <c r="AE19" s="124"/>
      <c r="AF19" s="124"/>
      <c r="AG19" s="124"/>
      <c r="AH19" s="124"/>
      <c r="AI19" s="124"/>
      <c r="AJ19" s="124"/>
      <c r="AK19" s="124"/>
      <c r="AL19" s="124"/>
      <c r="AM19" s="124"/>
      <c r="AN19" s="124"/>
      <c r="AO19" s="124">
        <f t="shared" si="3"/>
        <v>0</v>
      </c>
      <c r="AP19" s="1"/>
      <c r="AQ19" s="112"/>
      <c r="AS19" s="129"/>
      <c r="AT19" s="149"/>
      <c r="AU19" s="124"/>
      <c r="AV19" s="124"/>
      <c r="AW19" s="124"/>
      <c r="AX19" s="124"/>
      <c r="AY19" s="124"/>
      <c r="AZ19" s="124"/>
      <c r="BA19" s="124"/>
      <c r="BB19" s="124"/>
      <c r="BC19" s="124"/>
      <c r="BD19" s="124"/>
      <c r="BE19" s="124"/>
      <c r="BF19" s="124"/>
      <c r="BG19" s="124"/>
      <c r="BH19" s="124"/>
      <c r="BI19" s="124"/>
      <c r="BJ19" s="124"/>
      <c r="BK19" s="124"/>
      <c r="BL19" s="124"/>
      <c r="BM19" s="124"/>
      <c r="BN19" s="124"/>
      <c r="BO19" s="124">
        <f t="shared" si="4"/>
        <v>0</v>
      </c>
      <c r="BP19" s="1"/>
      <c r="BQ19" s="112"/>
      <c r="BS19" s="129"/>
      <c r="BT19" s="149"/>
      <c r="BU19" s="124"/>
      <c r="BV19" s="124"/>
      <c r="BW19" s="124"/>
      <c r="BX19" s="124"/>
      <c r="BY19" s="124"/>
      <c r="BZ19" s="124"/>
      <c r="CA19" s="124"/>
      <c r="CB19" s="124"/>
      <c r="CC19" s="124"/>
      <c r="CD19" s="124"/>
      <c r="CE19" s="124"/>
      <c r="CF19" s="124"/>
      <c r="CG19" s="124"/>
      <c r="CH19" s="124"/>
      <c r="CI19" s="124"/>
      <c r="CJ19" s="124"/>
      <c r="CK19" s="124"/>
      <c r="CL19" s="124">
        <f t="shared" si="5"/>
        <v>0</v>
      </c>
      <c r="CM19" s="1"/>
      <c r="CN19" s="112"/>
      <c r="CP19" s="129"/>
      <c r="CQ19" s="124"/>
      <c r="CR19" s="124"/>
      <c r="CS19" s="124"/>
      <c r="CT19" s="124"/>
      <c r="CU19" s="124"/>
      <c r="CV19" s="124"/>
      <c r="CW19" s="124"/>
      <c r="CX19" s="124"/>
      <c r="CY19" s="124"/>
      <c r="CZ19" s="124"/>
      <c r="DA19" s="124"/>
      <c r="DB19" s="124"/>
      <c r="DC19" s="124"/>
      <c r="DD19" s="124"/>
      <c r="DE19" s="124"/>
      <c r="DF19" s="124"/>
      <c r="DG19" s="124">
        <f t="shared" si="6"/>
        <v>0</v>
      </c>
      <c r="DH19" s="126"/>
      <c r="DI19" s="112"/>
      <c r="DK19" s="129"/>
      <c r="DL19" s="149"/>
      <c r="DM19" s="124"/>
      <c r="DN19" s="124"/>
      <c r="DO19" s="124"/>
      <c r="DP19" s="124"/>
      <c r="DQ19" s="124"/>
      <c r="DR19" s="124"/>
      <c r="DS19" s="124"/>
      <c r="DT19" s="124"/>
      <c r="DU19" s="124"/>
      <c r="DV19" s="124"/>
      <c r="DW19" s="124"/>
      <c r="DX19" s="124"/>
      <c r="DY19" s="124"/>
      <c r="DZ19" s="124"/>
      <c r="EA19" s="124"/>
      <c r="EB19" s="124"/>
      <c r="EC19" s="124"/>
      <c r="ED19" s="124"/>
      <c r="EE19" s="124">
        <f t="shared" si="0"/>
        <v>0</v>
      </c>
      <c r="EF19" s="126"/>
      <c r="EG19" s="112"/>
      <c r="EI19" s="129"/>
      <c r="EJ19" s="124"/>
      <c r="EK19" s="124"/>
      <c r="EL19" s="124"/>
      <c r="EM19" s="124"/>
      <c r="EN19" s="124"/>
      <c r="EO19" s="124"/>
      <c r="EP19" s="124"/>
      <c r="EQ19" s="124"/>
      <c r="ER19" s="124"/>
      <c r="ES19" s="124"/>
      <c r="ET19" s="124"/>
      <c r="EU19" s="124"/>
      <c r="EV19" s="124"/>
      <c r="EW19" s="124"/>
      <c r="EX19" s="124"/>
      <c r="EY19" s="124"/>
      <c r="EZ19" s="124"/>
      <c r="FA19" s="124"/>
      <c r="FB19" s="124"/>
      <c r="FC19" s="124">
        <f t="shared" si="7"/>
        <v>0</v>
      </c>
      <c r="FD19" s="126"/>
      <c r="FE19" s="112"/>
      <c r="FG19" s="129"/>
      <c r="FH19" s="124"/>
      <c r="FI19" s="124"/>
      <c r="FJ19" s="124"/>
      <c r="FK19" s="124"/>
      <c r="FL19" s="124"/>
      <c r="FM19" s="124"/>
      <c r="FN19" s="124"/>
      <c r="FO19" s="124"/>
      <c r="FP19" s="124"/>
      <c r="FQ19" s="124"/>
      <c r="FR19" s="124"/>
      <c r="FS19" s="124"/>
      <c r="FT19" s="124"/>
      <c r="FU19" s="124"/>
      <c r="FV19" s="124"/>
      <c r="FW19" s="124"/>
      <c r="FX19" s="124"/>
      <c r="FY19" s="124"/>
      <c r="FZ19" s="124"/>
      <c r="GA19" s="124"/>
      <c r="GB19" s="124"/>
      <c r="GC19" s="124"/>
      <c r="GD19" s="124">
        <f t="shared" si="8"/>
        <v>0</v>
      </c>
      <c r="GE19" s="126"/>
      <c r="GF19" s="112"/>
      <c r="GH19" s="129"/>
      <c r="GI19" s="149"/>
      <c r="GJ19" s="149"/>
      <c r="GK19" s="149"/>
      <c r="GL19" s="149"/>
      <c r="GM19" s="149"/>
      <c r="GN19" s="124"/>
      <c r="GO19" s="124"/>
      <c r="GP19" s="124"/>
      <c r="GQ19" s="124"/>
      <c r="GR19" s="124"/>
      <c r="GS19" s="124"/>
      <c r="GT19" s="124"/>
      <c r="GU19" s="124"/>
      <c r="GV19" s="124"/>
      <c r="GW19" s="124"/>
      <c r="GX19" s="124"/>
      <c r="GY19" s="124"/>
      <c r="GZ19" s="124"/>
      <c r="HA19" s="124"/>
      <c r="HB19" s="124"/>
      <c r="HC19" s="124"/>
      <c r="HD19" s="124">
        <f t="shared" si="1"/>
        <v>0</v>
      </c>
      <c r="HE19" s="126"/>
      <c r="HF19" s="112"/>
      <c r="HH19" s="129"/>
      <c r="HI19" s="149"/>
      <c r="HJ19" s="149"/>
      <c r="HK19" s="124"/>
      <c r="HL19" s="124"/>
      <c r="HM19" s="124"/>
      <c r="HN19" s="124"/>
      <c r="HO19" s="124"/>
      <c r="HP19" s="124"/>
      <c r="HQ19" s="124"/>
      <c r="HR19" s="124"/>
      <c r="HS19" s="124"/>
      <c r="HT19" s="124"/>
      <c r="HU19" s="124"/>
      <c r="HV19" s="124"/>
      <c r="HW19" s="124"/>
      <c r="HX19" s="124"/>
      <c r="HY19" s="124"/>
      <c r="HZ19" s="124"/>
      <c r="IA19" s="124"/>
      <c r="IB19" s="124">
        <f t="shared" si="9"/>
        <v>0</v>
      </c>
      <c r="IC19" s="126"/>
      <c r="ID19" s="112"/>
      <c r="IF19" s="133"/>
      <c r="IG19" s="124">
        <f t="shared" si="10"/>
        <v>0</v>
      </c>
      <c r="IH19" s="136">
        <f t="shared" si="2"/>
        <v>0</v>
      </c>
    </row>
    <row r="20" spans="1:242" ht="15.75" thickBot="1" x14ac:dyDescent="0.3">
      <c r="A20" s="1"/>
      <c r="B20" s="1"/>
      <c r="C20" s="15"/>
      <c r="D20" s="15"/>
      <c r="E20" s="15"/>
      <c r="F20" s="111"/>
      <c r="G20" s="15"/>
      <c r="H20" s="15"/>
      <c r="I20" s="1"/>
      <c r="J20" s="15"/>
      <c r="K20" s="15"/>
      <c r="L20" s="15"/>
      <c r="M20" s="15"/>
      <c r="N20" s="15"/>
      <c r="O20" s="15"/>
      <c r="P20" s="15"/>
      <c r="Q20" s="15"/>
      <c r="R20" s="1"/>
      <c r="T20" s="130"/>
      <c r="U20" s="131"/>
      <c r="V20" s="131"/>
      <c r="W20" s="131"/>
      <c r="X20" s="131"/>
      <c r="Y20" s="131"/>
      <c r="Z20" s="131"/>
      <c r="AA20" s="131"/>
      <c r="AB20" s="131"/>
      <c r="AC20" s="131"/>
      <c r="AD20" s="131"/>
      <c r="AE20" s="131"/>
      <c r="AF20" s="131"/>
      <c r="AG20" s="131"/>
      <c r="AH20" s="131"/>
      <c r="AI20" s="131"/>
      <c r="AJ20" s="131"/>
      <c r="AK20" s="131"/>
      <c r="AL20" s="131"/>
      <c r="AM20" s="131"/>
      <c r="AN20" s="131"/>
      <c r="AO20" s="124">
        <f t="shared" si="3"/>
        <v>0</v>
      </c>
      <c r="AP20" s="113"/>
      <c r="AQ20" s="114"/>
      <c r="AS20" s="130"/>
      <c r="AT20" s="150"/>
      <c r="AU20" s="131"/>
      <c r="AV20" s="131"/>
      <c r="AW20" s="131"/>
      <c r="AX20" s="131"/>
      <c r="AY20" s="131"/>
      <c r="AZ20" s="131"/>
      <c r="BA20" s="131"/>
      <c r="BB20" s="131"/>
      <c r="BC20" s="131"/>
      <c r="BD20" s="131"/>
      <c r="BE20" s="131"/>
      <c r="BF20" s="131"/>
      <c r="BG20" s="131"/>
      <c r="BH20" s="131"/>
      <c r="BI20" s="131"/>
      <c r="BJ20" s="131"/>
      <c r="BK20" s="131"/>
      <c r="BL20" s="131"/>
      <c r="BM20" s="131"/>
      <c r="BN20" s="131"/>
      <c r="BO20" s="124">
        <f t="shared" si="4"/>
        <v>0</v>
      </c>
      <c r="BP20" s="113"/>
      <c r="BQ20" s="114"/>
      <c r="BS20" s="130"/>
      <c r="BT20" s="150"/>
      <c r="BU20" s="131"/>
      <c r="BV20" s="131"/>
      <c r="BW20" s="131"/>
      <c r="BX20" s="131"/>
      <c r="BY20" s="131"/>
      <c r="BZ20" s="131"/>
      <c r="CA20" s="131"/>
      <c r="CB20" s="131"/>
      <c r="CC20" s="131"/>
      <c r="CD20" s="131"/>
      <c r="CE20" s="131"/>
      <c r="CF20" s="131"/>
      <c r="CG20" s="131"/>
      <c r="CH20" s="131"/>
      <c r="CI20" s="131"/>
      <c r="CJ20" s="131"/>
      <c r="CK20" s="131"/>
      <c r="CL20" s="131">
        <f t="shared" si="5"/>
        <v>0</v>
      </c>
      <c r="CM20" s="113"/>
      <c r="CN20" s="114"/>
      <c r="CP20" s="130"/>
      <c r="CQ20" s="131"/>
      <c r="CR20" s="131"/>
      <c r="CS20" s="131"/>
      <c r="CT20" s="131"/>
      <c r="CU20" s="131"/>
      <c r="CV20" s="131"/>
      <c r="CW20" s="131"/>
      <c r="CX20" s="131"/>
      <c r="CY20" s="131"/>
      <c r="CZ20" s="131"/>
      <c r="DA20" s="131"/>
      <c r="DB20" s="131"/>
      <c r="DC20" s="131"/>
      <c r="DD20" s="131"/>
      <c r="DE20" s="131"/>
      <c r="DF20" s="131"/>
      <c r="DG20" s="124">
        <f t="shared" si="6"/>
        <v>0</v>
      </c>
      <c r="DH20" s="132"/>
      <c r="DI20" s="114"/>
      <c r="DK20" s="130"/>
      <c r="DL20" s="150"/>
      <c r="DM20" s="131"/>
      <c r="DN20" s="131"/>
      <c r="DO20" s="131"/>
      <c r="DP20" s="131"/>
      <c r="DQ20" s="131"/>
      <c r="DR20" s="131"/>
      <c r="DS20" s="131"/>
      <c r="DT20" s="131"/>
      <c r="DU20" s="131"/>
      <c r="DV20" s="131"/>
      <c r="DW20" s="131"/>
      <c r="DX20" s="131"/>
      <c r="DY20" s="131"/>
      <c r="DZ20" s="131"/>
      <c r="EA20" s="131"/>
      <c r="EB20" s="131"/>
      <c r="EC20" s="131"/>
      <c r="ED20" s="131"/>
      <c r="EE20" s="131">
        <f t="shared" si="0"/>
        <v>0</v>
      </c>
      <c r="EF20" s="132"/>
      <c r="EG20" s="114"/>
      <c r="EI20" s="130"/>
      <c r="EJ20" s="131"/>
      <c r="EK20" s="131"/>
      <c r="EL20" s="131"/>
      <c r="EM20" s="131"/>
      <c r="EN20" s="131"/>
      <c r="EO20" s="131"/>
      <c r="EP20" s="131"/>
      <c r="EQ20" s="131"/>
      <c r="ER20" s="131"/>
      <c r="ES20" s="131"/>
      <c r="ET20" s="131"/>
      <c r="EU20" s="131"/>
      <c r="EV20" s="131"/>
      <c r="EW20" s="131"/>
      <c r="EX20" s="131"/>
      <c r="EY20" s="131"/>
      <c r="EZ20" s="131"/>
      <c r="FA20" s="131"/>
      <c r="FB20" s="131"/>
      <c r="FC20" s="131">
        <f t="shared" si="7"/>
        <v>0</v>
      </c>
      <c r="FD20" s="132"/>
      <c r="FE20" s="114"/>
      <c r="FG20" s="130"/>
      <c r="FH20" s="131"/>
      <c r="FI20" s="131"/>
      <c r="FJ20" s="131"/>
      <c r="FK20" s="131"/>
      <c r="FL20" s="131"/>
      <c r="FM20" s="131"/>
      <c r="FN20" s="131"/>
      <c r="FO20" s="131"/>
      <c r="FP20" s="131"/>
      <c r="FQ20" s="131"/>
      <c r="FR20" s="131"/>
      <c r="FS20" s="131"/>
      <c r="FT20" s="131"/>
      <c r="FU20" s="131"/>
      <c r="FV20" s="131"/>
      <c r="FW20" s="131"/>
      <c r="FX20" s="131"/>
      <c r="FY20" s="131"/>
      <c r="FZ20" s="131"/>
      <c r="GA20" s="131"/>
      <c r="GB20" s="131"/>
      <c r="GC20" s="124"/>
      <c r="GD20" s="124">
        <f t="shared" si="8"/>
        <v>0</v>
      </c>
      <c r="GE20" s="132"/>
      <c r="GF20" s="114"/>
      <c r="GH20" s="130"/>
      <c r="GI20" s="150"/>
      <c r="GJ20" s="150"/>
      <c r="GK20" s="150"/>
      <c r="GL20" s="150"/>
      <c r="GM20" s="150"/>
      <c r="GN20" s="131"/>
      <c r="GO20" s="131"/>
      <c r="GP20" s="131"/>
      <c r="GQ20" s="131"/>
      <c r="GR20" s="131"/>
      <c r="GS20" s="131"/>
      <c r="GT20" s="131"/>
      <c r="GU20" s="131"/>
      <c r="GV20" s="131"/>
      <c r="GW20" s="131"/>
      <c r="GX20" s="131"/>
      <c r="GY20" s="131"/>
      <c r="GZ20" s="131"/>
      <c r="HA20" s="131"/>
      <c r="HB20" s="131"/>
      <c r="HC20" s="131"/>
      <c r="HD20" s="131">
        <f t="shared" si="1"/>
        <v>0</v>
      </c>
      <c r="HE20" s="132"/>
      <c r="HF20" s="114"/>
      <c r="HH20" s="130"/>
      <c r="HI20" s="150"/>
      <c r="HJ20" s="150"/>
      <c r="HK20" s="131"/>
      <c r="HL20" s="131"/>
      <c r="HM20" s="131"/>
      <c r="HN20" s="131"/>
      <c r="HO20" s="131"/>
      <c r="HP20" s="131"/>
      <c r="HQ20" s="131"/>
      <c r="HR20" s="131"/>
      <c r="HS20" s="131"/>
      <c r="HT20" s="131"/>
      <c r="HU20" s="131"/>
      <c r="HV20" s="131"/>
      <c r="HW20" s="131"/>
      <c r="HX20" s="131"/>
      <c r="HY20" s="131"/>
      <c r="HZ20" s="131"/>
      <c r="IA20" s="131"/>
      <c r="IB20" s="131">
        <f t="shared" si="9"/>
        <v>0</v>
      </c>
      <c r="IC20" s="132"/>
      <c r="ID20" s="114"/>
      <c r="IF20" s="134"/>
      <c r="IG20" s="131">
        <f t="shared" si="10"/>
        <v>0</v>
      </c>
      <c r="IH20" s="137">
        <f t="shared" si="2"/>
        <v>0</v>
      </c>
    </row>
    <row r="21" spans="1:242" x14ac:dyDescent="0.25">
      <c r="F21" s="16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S21" s="140"/>
      <c r="AT21" s="140"/>
      <c r="AU21" s="140"/>
      <c r="AV21" s="140"/>
      <c r="AW21" s="140"/>
      <c r="AX21" s="140"/>
      <c r="AY21" s="140"/>
      <c r="AZ21" s="140"/>
      <c r="BA21" s="140"/>
      <c r="BB21" s="140"/>
      <c r="BC21" s="140"/>
      <c r="BD21" s="140"/>
      <c r="BE21" s="140"/>
      <c r="BF21" s="140"/>
      <c r="BG21" s="140"/>
      <c r="BH21" s="140"/>
      <c r="BI21" s="140"/>
      <c r="BJ21" s="140"/>
      <c r="BK21" s="140"/>
      <c r="BL21" s="140"/>
      <c r="BM21" s="140"/>
      <c r="BN21" s="140"/>
      <c r="BO21" s="140"/>
      <c r="BS21" s="140"/>
      <c r="BT21" s="140"/>
      <c r="BU21" s="140"/>
      <c r="BV21" s="140"/>
      <c r="BW21" s="140"/>
      <c r="BX21" s="140"/>
      <c r="BY21" s="140"/>
      <c r="BZ21" s="140"/>
      <c r="CA21" s="140"/>
      <c r="CB21" s="140"/>
      <c r="CC21" s="140"/>
      <c r="CD21" s="140"/>
      <c r="CE21" s="140"/>
      <c r="CF21" s="140"/>
      <c r="CG21" s="140"/>
      <c r="CH21" s="140"/>
      <c r="CI21" s="140"/>
      <c r="CJ21" s="140"/>
      <c r="CK21" s="140"/>
      <c r="CL21" s="140"/>
      <c r="CP21" s="140"/>
      <c r="CQ21" s="140"/>
      <c r="CR21" s="140"/>
      <c r="CS21" s="140"/>
      <c r="CT21" s="140"/>
      <c r="CU21" s="140"/>
      <c r="CV21" s="140"/>
      <c r="CW21" s="140"/>
      <c r="CX21" s="140"/>
      <c r="CY21" s="140"/>
      <c r="CZ21" s="140"/>
      <c r="DA21" s="140"/>
      <c r="DB21" s="140"/>
      <c r="DC21" s="140"/>
      <c r="DD21" s="140"/>
      <c r="DE21" s="140"/>
      <c r="DF21" s="140"/>
      <c r="DG21" s="140"/>
      <c r="DH21" s="143"/>
      <c r="DM21" s="140"/>
      <c r="DN21" s="140"/>
      <c r="DO21" s="140"/>
      <c r="DP21" s="140"/>
      <c r="DQ21" s="140"/>
      <c r="DR21" s="140"/>
      <c r="DS21" s="140"/>
      <c r="DT21" s="140"/>
      <c r="DU21" s="140"/>
      <c r="DV21" s="140"/>
      <c r="DW21" s="140"/>
      <c r="DX21" s="140"/>
      <c r="DY21" s="140"/>
      <c r="DZ21" s="140"/>
      <c r="EA21" s="140"/>
      <c r="EB21" s="140"/>
      <c r="EC21" s="140"/>
      <c r="ED21" s="140"/>
      <c r="EE21" s="140"/>
      <c r="EF21" s="143"/>
      <c r="EI21" s="140"/>
      <c r="EJ21" s="140"/>
      <c r="EK21" s="140"/>
      <c r="EL21" s="140"/>
      <c r="EM21" s="140"/>
      <c r="EN21" s="140"/>
      <c r="EO21" s="140"/>
      <c r="EP21" s="140"/>
      <c r="EQ21" s="140"/>
      <c r="ER21" s="140"/>
      <c r="ES21" s="140"/>
      <c r="ET21" s="140"/>
      <c r="EU21" s="140"/>
      <c r="EV21" s="140"/>
      <c r="EW21" s="140"/>
      <c r="EX21" s="140"/>
      <c r="EY21" s="140"/>
      <c r="EZ21" s="140"/>
      <c r="FA21" s="140"/>
      <c r="FB21" s="140"/>
      <c r="FC21" s="140"/>
      <c r="FD21" s="143"/>
      <c r="FG21" s="140"/>
      <c r="FH21" s="140"/>
      <c r="FI21" s="140"/>
      <c r="FJ21" s="140"/>
      <c r="FK21" s="140"/>
      <c r="FL21" s="140"/>
      <c r="FM21" s="140"/>
      <c r="FN21" s="140"/>
      <c r="FO21" s="140"/>
      <c r="FP21" s="140"/>
      <c r="FQ21" s="140"/>
      <c r="FR21" s="140"/>
      <c r="FS21" s="140"/>
      <c r="FT21" s="140"/>
      <c r="FU21" s="140"/>
      <c r="FV21" s="140"/>
      <c r="FW21" s="140"/>
      <c r="FX21" s="140"/>
      <c r="FY21" s="140"/>
      <c r="FZ21" s="140"/>
      <c r="GA21" s="140"/>
      <c r="GB21" s="140"/>
      <c r="GC21" s="140"/>
      <c r="GD21" s="140"/>
      <c r="GE21" s="143"/>
      <c r="GH21" s="140"/>
      <c r="GI21" s="140"/>
      <c r="GJ21" s="140"/>
      <c r="GK21" s="140"/>
      <c r="GL21" s="140"/>
      <c r="GM21" s="140"/>
      <c r="GN21" s="140"/>
      <c r="GO21" s="140"/>
      <c r="GP21" s="140"/>
      <c r="GQ21" s="140"/>
      <c r="GR21" s="140"/>
      <c r="GS21" s="140"/>
      <c r="GT21" s="140"/>
      <c r="GU21" s="140"/>
      <c r="GV21" s="140"/>
      <c r="GW21" s="140"/>
      <c r="GX21" s="140"/>
      <c r="GY21" s="140"/>
      <c r="GZ21" s="140"/>
      <c r="HA21" s="140"/>
      <c r="HB21" s="140"/>
      <c r="HC21" s="140"/>
      <c r="HD21" s="140"/>
      <c r="HE21" s="143"/>
      <c r="HH21" s="140"/>
      <c r="HI21" s="140"/>
      <c r="HJ21" s="140"/>
      <c r="HK21" s="140"/>
      <c r="HL21" s="140"/>
      <c r="HM21" s="140"/>
      <c r="HN21" s="140"/>
      <c r="HO21" s="140"/>
      <c r="HP21" s="140"/>
      <c r="HQ21" s="140"/>
      <c r="HR21" s="140"/>
      <c r="HS21" s="140"/>
      <c r="HT21" s="140"/>
      <c r="HU21" s="140"/>
      <c r="HV21" s="140"/>
      <c r="HW21" s="140"/>
      <c r="HX21" s="140"/>
      <c r="HY21" s="140"/>
      <c r="HZ21" s="140"/>
      <c r="IA21" s="140"/>
    </row>
    <row r="22" spans="1:242" s="38" customFormat="1" x14ac:dyDescent="0.25">
      <c r="A22" s="38" t="s">
        <v>38</v>
      </c>
      <c r="C22" s="39"/>
      <c r="E22" s="39"/>
      <c r="F22" s="39"/>
      <c r="G22" s="39"/>
      <c r="H22" s="39"/>
      <c r="I22" s="39"/>
      <c r="J22" s="39"/>
      <c r="K22" s="39"/>
      <c r="L22" s="39"/>
      <c r="M22" s="39"/>
      <c r="N22" s="39"/>
      <c r="O22" s="39"/>
      <c r="P22" s="39"/>
      <c r="Q22" s="39"/>
      <c r="T22" s="125">
        <f>SUM(T8:T21)</f>
        <v>0</v>
      </c>
      <c r="U22" s="125">
        <f t="shared" ref="U22:AP22" si="11">SUM(U8:U21)</f>
        <v>0</v>
      </c>
      <c r="V22" s="125">
        <f t="shared" si="11"/>
        <v>0</v>
      </c>
      <c r="W22" s="125">
        <f t="shared" si="11"/>
        <v>0</v>
      </c>
      <c r="X22" s="125">
        <f t="shared" si="11"/>
        <v>0</v>
      </c>
      <c r="Y22" s="125">
        <f t="shared" si="11"/>
        <v>0</v>
      </c>
      <c r="Z22" s="125">
        <f t="shared" si="11"/>
        <v>0</v>
      </c>
      <c r="AA22" s="125">
        <f t="shared" si="11"/>
        <v>0</v>
      </c>
      <c r="AB22" s="125">
        <f t="shared" si="11"/>
        <v>0</v>
      </c>
      <c r="AC22" s="125">
        <f t="shared" si="11"/>
        <v>0</v>
      </c>
      <c r="AD22" s="125">
        <f t="shared" si="11"/>
        <v>0</v>
      </c>
      <c r="AE22" s="125">
        <f t="shared" si="11"/>
        <v>0</v>
      </c>
      <c r="AF22" s="125">
        <f t="shared" si="11"/>
        <v>0</v>
      </c>
      <c r="AG22" s="125">
        <f t="shared" si="11"/>
        <v>0</v>
      </c>
      <c r="AH22" s="125">
        <f t="shared" si="11"/>
        <v>0</v>
      </c>
      <c r="AI22" s="125">
        <f t="shared" si="11"/>
        <v>0</v>
      </c>
      <c r="AJ22" s="125">
        <f t="shared" si="11"/>
        <v>0</v>
      </c>
      <c r="AK22" s="125">
        <f t="shared" si="11"/>
        <v>0</v>
      </c>
      <c r="AL22" s="125">
        <f t="shared" si="11"/>
        <v>0</v>
      </c>
      <c r="AM22" s="125">
        <f t="shared" si="11"/>
        <v>0</v>
      </c>
      <c r="AN22" s="125">
        <f t="shared" si="11"/>
        <v>0</v>
      </c>
      <c r="AO22" s="125">
        <f t="shared" si="11"/>
        <v>0</v>
      </c>
      <c r="AP22" s="125">
        <f t="shared" si="11"/>
        <v>0</v>
      </c>
      <c r="AS22" s="125">
        <f t="shared" ref="AS22:BP22" si="12">SUM(AS8:AS21)</f>
        <v>0</v>
      </c>
      <c r="AT22" s="125">
        <f t="shared" si="12"/>
        <v>0</v>
      </c>
      <c r="AU22" s="125">
        <f t="shared" si="12"/>
        <v>0</v>
      </c>
      <c r="AV22" s="125">
        <f t="shared" si="12"/>
        <v>0</v>
      </c>
      <c r="AW22" s="125">
        <f t="shared" si="12"/>
        <v>0</v>
      </c>
      <c r="AX22" s="125">
        <f t="shared" si="12"/>
        <v>0</v>
      </c>
      <c r="AY22" s="125">
        <f t="shared" si="12"/>
        <v>0</v>
      </c>
      <c r="AZ22" s="125">
        <f t="shared" si="12"/>
        <v>0</v>
      </c>
      <c r="BA22" s="125">
        <f t="shared" si="12"/>
        <v>0</v>
      </c>
      <c r="BB22" s="125">
        <f t="shared" si="12"/>
        <v>0</v>
      </c>
      <c r="BC22" s="125">
        <f t="shared" si="12"/>
        <v>0</v>
      </c>
      <c r="BD22" s="125">
        <f t="shared" si="12"/>
        <v>0</v>
      </c>
      <c r="BE22" s="125">
        <f t="shared" si="12"/>
        <v>0</v>
      </c>
      <c r="BF22" s="125">
        <f t="shared" si="12"/>
        <v>0</v>
      </c>
      <c r="BG22" s="125">
        <f t="shared" si="12"/>
        <v>0</v>
      </c>
      <c r="BH22" s="125">
        <f t="shared" si="12"/>
        <v>0</v>
      </c>
      <c r="BI22" s="125">
        <f t="shared" si="12"/>
        <v>0</v>
      </c>
      <c r="BJ22" s="125">
        <f t="shared" si="12"/>
        <v>0</v>
      </c>
      <c r="BK22" s="125">
        <f t="shared" si="12"/>
        <v>0</v>
      </c>
      <c r="BL22" s="125">
        <f t="shared" si="12"/>
        <v>0</v>
      </c>
      <c r="BM22" s="125">
        <f t="shared" si="12"/>
        <v>0</v>
      </c>
      <c r="BN22" s="125">
        <f t="shared" si="12"/>
        <v>0</v>
      </c>
      <c r="BO22" s="125">
        <f t="shared" si="12"/>
        <v>0</v>
      </c>
      <c r="BP22" s="125">
        <f t="shared" si="12"/>
        <v>0</v>
      </c>
      <c r="BS22" s="125">
        <f t="shared" ref="BS22:CM22" si="13">SUM(BS8:BS21)</f>
        <v>0</v>
      </c>
      <c r="BT22" s="125">
        <f t="shared" si="13"/>
        <v>0</v>
      </c>
      <c r="BU22" s="125">
        <f t="shared" si="13"/>
        <v>0</v>
      </c>
      <c r="BV22" s="125">
        <f t="shared" si="13"/>
        <v>0</v>
      </c>
      <c r="BW22" s="125">
        <f t="shared" si="13"/>
        <v>0</v>
      </c>
      <c r="BX22" s="125">
        <f t="shared" si="13"/>
        <v>0</v>
      </c>
      <c r="BY22" s="125">
        <f t="shared" si="13"/>
        <v>0</v>
      </c>
      <c r="BZ22" s="125">
        <f t="shared" si="13"/>
        <v>0</v>
      </c>
      <c r="CA22" s="125">
        <f t="shared" si="13"/>
        <v>0</v>
      </c>
      <c r="CB22" s="125">
        <f t="shared" si="13"/>
        <v>0</v>
      </c>
      <c r="CC22" s="125">
        <f t="shared" si="13"/>
        <v>0</v>
      </c>
      <c r="CD22" s="125">
        <f t="shared" si="13"/>
        <v>0</v>
      </c>
      <c r="CE22" s="125">
        <f t="shared" si="13"/>
        <v>0</v>
      </c>
      <c r="CF22" s="125">
        <f t="shared" si="13"/>
        <v>0</v>
      </c>
      <c r="CG22" s="125">
        <f t="shared" si="13"/>
        <v>0</v>
      </c>
      <c r="CH22" s="125">
        <f t="shared" si="13"/>
        <v>0</v>
      </c>
      <c r="CI22" s="125">
        <f t="shared" si="13"/>
        <v>0</v>
      </c>
      <c r="CJ22" s="125">
        <f t="shared" si="13"/>
        <v>0</v>
      </c>
      <c r="CK22" s="125">
        <f t="shared" si="13"/>
        <v>0</v>
      </c>
      <c r="CL22" s="125">
        <f t="shared" si="13"/>
        <v>0</v>
      </c>
      <c r="CM22" s="125">
        <f t="shared" si="13"/>
        <v>0</v>
      </c>
      <c r="CP22" s="125">
        <f t="shared" ref="CP22:DH22" si="14">SUM(CP8:CP21)</f>
        <v>0</v>
      </c>
      <c r="CQ22" s="125">
        <f t="shared" si="14"/>
        <v>0</v>
      </c>
      <c r="CR22" s="125">
        <f t="shared" si="14"/>
        <v>0</v>
      </c>
      <c r="CS22" s="125">
        <f t="shared" si="14"/>
        <v>0</v>
      </c>
      <c r="CT22" s="125">
        <f t="shared" si="14"/>
        <v>0</v>
      </c>
      <c r="CU22" s="125">
        <f t="shared" si="14"/>
        <v>0</v>
      </c>
      <c r="CV22" s="125">
        <f t="shared" si="14"/>
        <v>0</v>
      </c>
      <c r="CW22" s="125">
        <f t="shared" si="14"/>
        <v>0</v>
      </c>
      <c r="CX22" s="125">
        <f t="shared" si="14"/>
        <v>0</v>
      </c>
      <c r="CY22" s="125">
        <f t="shared" si="14"/>
        <v>0</v>
      </c>
      <c r="CZ22" s="125">
        <f t="shared" si="14"/>
        <v>0</v>
      </c>
      <c r="DA22" s="125">
        <f t="shared" si="14"/>
        <v>0</v>
      </c>
      <c r="DB22" s="125">
        <f t="shared" si="14"/>
        <v>0</v>
      </c>
      <c r="DC22" s="125">
        <f t="shared" si="14"/>
        <v>0</v>
      </c>
      <c r="DD22" s="125">
        <f t="shared" si="14"/>
        <v>0</v>
      </c>
      <c r="DE22" s="125">
        <f t="shared" si="14"/>
        <v>0</v>
      </c>
      <c r="DF22" s="125">
        <f t="shared" si="14"/>
        <v>0</v>
      </c>
      <c r="DG22" s="125">
        <f t="shared" si="14"/>
        <v>0</v>
      </c>
      <c r="DH22" s="125">
        <f t="shared" si="14"/>
        <v>0</v>
      </c>
      <c r="DK22" s="125">
        <f t="shared" ref="DK22:EF22" si="15">SUM(DK8:DK21)</f>
        <v>0</v>
      </c>
      <c r="DL22" s="125">
        <f t="shared" si="15"/>
        <v>0</v>
      </c>
      <c r="DM22" s="125">
        <f t="shared" si="15"/>
        <v>0</v>
      </c>
      <c r="DN22" s="125">
        <f t="shared" si="15"/>
        <v>0</v>
      </c>
      <c r="DO22" s="125">
        <f t="shared" si="15"/>
        <v>0</v>
      </c>
      <c r="DP22" s="125">
        <f t="shared" si="15"/>
        <v>0</v>
      </c>
      <c r="DQ22" s="125">
        <f t="shared" si="15"/>
        <v>0</v>
      </c>
      <c r="DR22" s="125">
        <f t="shared" si="15"/>
        <v>0</v>
      </c>
      <c r="DS22" s="125">
        <f t="shared" si="15"/>
        <v>0</v>
      </c>
      <c r="DT22" s="125">
        <f t="shared" si="15"/>
        <v>0</v>
      </c>
      <c r="DU22" s="125">
        <f t="shared" si="15"/>
        <v>0</v>
      </c>
      <c r="DV22" s="125">
        <f t="shared" si="15"/>
        <v>0</v>
      </c>
      <c r="DW22" s="125">
        <f t="shared" si="15"/>
        <v>0</v>
      </c>
      <c r="DX22" s="125">
        <f t="shared" si="15"/>
        <v>0</v>
      </c>
      <c r="DY22" s="125">
        <f t="shared" si="15"/>
        <v>0</v>
      </c>
      <c r="DZ22" s="125">
        <f t="shared" si="15"/>
        <v>0</v>
      </c>
      <c r="EA22" s="125">
        <f t="shared" si="15"/>
        <v>0</v>
      </c>
      <c r="EB22" s="125">
        <f t="shared" si="15"/>
        <v>0</v>
      </c>
      <c r="EC22" s="125">
        <f t="shared" si="15"/>
        <v>0</v>
      </c>
      <c r="ED22" s="125">
        <f t="shared" si="15"/>
        <v>0</v>
      </c>
      <c r="EE22" s="125">
        <f t="shared" si="15"/>
        <v>0</v>
      </c>
      <c r="EF22" s="125">
        <f t="shared" si="15"/>
        <v>0</v>
      </c>
      <c r="EI22" s="125">
        <f t="shared" ref="EI22:FD22" si="16">SUM(EI8:EI21)</f>
        <v>0</v>
      </c>
      <c r="EJ22" s="125">
        <f t="shared" si="16"/>
        <v>0</v>
      </c>
      <c r="EK22" s="125">
        <f t="shared" si="16"/>
        <v>0</v>
      </c>
      <c r="EL22" s="125">
        <f t="shared" si="16"/>
        <v>0</v>
      </c>
      <c r="EM22" s="125">
        <f t="shared" si="16"/>
        <v>0</v>
      </c>
      <c r="EN22" s="125">
        <f t="shared" si="16"/>
        <v>0</v>
      </c>
      <c r="EO22" s="125">
        <f t="shared" si="16"/>
        <v>0</v>
      </c>
      <c r="EP22" s="125">
        <f t="shared" si="16"/>
        <v>0</v>
      </c>
      <c r="EQ22" s="125">
        <f t="shared" si="16"/>
        <v>0</v>
      </c>
      <c r="ER22" s="125">
        <f t="shared" si="16"/>
        <v>0</v>
      </c>
      <c r="ES22" s="125">
        <f t="shared" si="16"/>
        <v>0</v>
      </c>
      <c r="ET22" s="125">
        <f t="shared" si="16"/>
        <v>0</v>
      </c>
      <c r="EU22" s="125">
        <f t="shared" si="16"/>
        <v>0</v>
      </c>
      <c r="EV22" s="125">
        <f t="shared" si="16"/>
        <v>0</v>
      </c>
      <c r="EW22" s="125">
        <f t="shared" si="16"/>
        <v>0</v>
      </c>
      <c r="EX22" s="125">
        <f t="shared" si="16"/>
        <v>0</v>
      </c>
      <c r="EY22" s="125">
        <f t="shared" si="16"/>
        <v>0</v>
      </c>
      <c r="EZ22" s="125">
        <f t="shared" si="16"/>
        <v>0</v>
      </c>
      <c r="FA22" s="125">
        <f t="shared" si="16"/>
        <v>0</v>
      </c>
      <c r="FB22" s="125">
        <f t="shared" si="16"/>
        <v>0</v>
      </c>
      <c r="FC22" s="125">
        <f t="shared" si="16"/>
        <v>0</v>
      </c>
      <c r="FD22" s="125">
        <f t="shared" si="16"/>
        <v>0</v>
      </c>
      <c r="FG22" s="125">
        <f t="shared" ref="FG22:GE22" si="17">SUM(FG8:FG21)</f>
        <v>0</v>
      </c>
      <c r="FH22" s="125">
        <f t="shared" si="17"/>
        <v>0</v>
      </c>
      <c r="FI22" s="125">
        <f t="shared" si="17"/>
        <v>0</v>
      </c>
      <c r="FJ22" s="125">
        <f t="shared" si="17"/>
        <v>0</v>
      </c>
      <c r="FK22" s="125">
        <f t="shared" si="17"/>
        <v>0</v>
      </c>
      <c r="FL22" s="125">
        <f t="shared" si="17"/>
        <v>0</v>
      </c>
      <c r="FM22" s="125">
        <f t="shared" si="17"/>
        <v>0</v>
      </c>
      <c r="FN22" s="125">
        <f t="shared" si="17"/>
        <v>0</v>
      </c>
      <c r="FO22" s="125">
        <f t="shared" si="17"/>
        <v>0</v>
      </c>
      <c r="FP22" s="125">
        <f t="shared" si="17"/>
        <v>0</v>
      </c>
      <c r="FQ22" s="125">
        <f t="shared" si="17"/>
        <v>0</v>
      </c>
      <c r="FR22" s="125">
        <f t="shared" si="17"/>
        <v>0</v>
      </c>
      <c r="FS22" s="125">
        <f t="shared" si="17"/>
        <v>0</v>
      </c>
      <c r="FT22" s="125">
        <f t="shared" si="17"/>
        <v>0</v>
      </c>
      <c r="FU22" s="125">
        <f t="shared" si="17"/>
        <v>0</v>
      </c>
      <c r="FV22" s="125">
        <f t="shared" si="17"/>
        <v>0</v>
      </c>
      <c r="FW22" s="125">
        <f t="shared" si="17"/>
        <v>0</v>
      </c>
      <c r="FX22" s="125">
        <f t="shared" si="17"/>
        <v>0</v>
      </c>
      <c r="FY22" s="125">
        <f t="shared" si="17"/>
        <v>0</v>
      </c>
      <c r="FZ22" s="125">
        <f t="shared" si="17"/>
        <v>0</v>
      </c>
      <c r="GA22" s="125">
        <f t="shared" si="17"/>
        <v>0</v>
      </c>
      <c r="GB22" s="125">
        <f t="shared" si="17"/>
        <v>0</v>
      </c>
      <c r="GC22" s="125">
        <f t="shared" si="17"/>
        <v>0</v>
      </c>
      <c r="GD22" s="125">
        <f t="shared" si="17"/>
        <v>0</v>
      </c>
      <c r="GE22" s="125">
        <f t="shared" si="17"/>
        <v>0</v>
      </c>
      <c r="GH22" s="125">
        <f t="shared" ref="GH22:HE22" si="18">SUM(GH8:GH21)</f>
        <v>0</v>
      </c>
      <c r="GI22" s="125">
        <f t="shared" si="18"/>
        <v>0</v>
      </c>
      <c r="GJ22" s="125">
        <f t="shared" si="18"/>
        <v>0</v>
      </c>
      <c r="GK22" s="125">
        <f t="shared" si="18"/>
        <v>0</v>
      </c>
      <c r="GL22" s="125">
        <f t="shared" si="18"/>
        <v>0</v>
      </c>
      <c r="GM22" s="125">
        <f t="shared" si="18"/>
        <v>0</v>
      </c>
      <c r="GN22" s="125">
        <f t="shared" si="18"/>
        <v>0</v>
      </c>
      <c r="GO22" s="125">
        <f t="shared" si="18"/>
        <v>0</v>
      </c>
      <c r="GP22" s="125">
        <f t="shared" si="18"/>
        <v>0</v>
      </c>
      <c r="GQ22" s="125">
        <f t="shared" si="18"/>
        <v>0</v>
      </c>
      <c r="GR22" s="125">
        <f t="shared" si="18"/>
        <v>0</v>
      </c>
      <c r="GS22" s="125">
        <f t="shared" si="18"/>
        <v>0</v>
      </c>
      <c r="GT22" s="125">
        <f t="shared" si="18"/>
        <v>0</v>
      </c>
      <c r="GU22" s="125">
        <f t="shared" si="18"/>
        <v>0</v>
      </c>
      <c r="GV22" s="125">
        <f t="shared" si="18"/>
        <v>0</v>
      </c>
      <c r="GW22" s="125">
        <f t="shared" si="18"/>
        <v>0</v>
      </c>
      <c r="GX22" s="125">
        <f t="shared" si="18"/>
        <v>0</v>
      </c>
      <c r="GY22" s="125">
        <f t="shared" si="18"/>
        <v>0</v>
      </c>
      <c r="GZ22" s="125">
        <f t="shared" si="18"/>
        <v>0</v>
      </c>
      <c r="HA22" s="125">
        <f t="shared" si="18"/>
        <v>0</v>
      </c>
      <c r="HB22" s="125">
        <f t="shared" si="18"/>
        <v>0</v>
      </c>
      <c r="HC22" s="125">
        <f t="shared" si="18"/>
        <v>0</v>
      </c>
      <c r="HD22" s="125">
        <f t="shared" si="18"/>
        <v>0</v>
      </c>
      <c r="HE22" s="125">
        <f t="shared" si="18"/>
        <v>0</v>
      </c>
      <c r="HH22" s="125">
        <f t="shared" ref="HH22:IC22" si="19">SUM(HH8:HH21)</f>
        <v>0</v>
      </c>
      <c r="HI22" s="125">
        <f t="shared" si="19"/>
        <v>0</v>
      </c>
      <c r="HJ22" s="125">
        <f t="shared" si="19"/>
        <v>0</v>
      </c>
      <c r="HK22" s="125">
        <f t="shared" si="19"/>
        <v>0</v>
      </c>
      <c r="HL22" s="125">
        <f t="shared" si="19"/>
        <v>0</v>
      </c>
      <c r="HM22" s="125">
        <f t="shared" si="19"/>
        <v>0</v>
      </c>
      <c r="HN22" s="125">
        <f t="shared" si="19"/>
        <v>0</v>
      </c>
      <c r="HO22" s="125">
        <f t="shared" si="19"/>
        <v>0</v>
      </c>
      <c r="HP22" s="125">
        <f t="shared" si="19"/>
        <v>0</v>
      </c>
      <c r="HQ22" s="125">
        <f t="shared" si="19"/>
        <v>0</v>
      </c>
      <c r="HR22" s="125">
        <f t="shared" si="19"/>
        <v>0</v>
      </c>
      <c r="HS22" s="125">
        <f t="shared" si="19"/>
        <v>0</v>
      </c>
      <c r="HT22" s="125">
        <f t="shared" si="19"/>
        <v>0</v>
      </c>
      <c r="HU22" s="125">
        <f t="shared" si="19"/>
        <v>0</v>
      </c>
      <c r="HV22" s="125">
        <f t="shared" si="19"/>
        <v>0</v>
      </c>
      <c r="HW22" s="125">
        <f t="shared" si="19"/>
        <v>0</v>
      </c>
      <c r="HX22" s="125">
        <f t="shared" si="19"/>
        <v>0</v>
      </c>
      <c r="HY22" s="125">
        <f t="shared" si="19"/>
        <v>0</v>
      </c>
      <c r="HZ22" s="125">
        <f t="shared" si="19"/>
        <v>0</v>
      </c>
      <c r="IA22" s="125">
        <f t="shared" si="19"/>
        <v>0</v>
      </c>
      <c r="IB22" s="125">
        <f t="shared" si="19"/>
        <v>0</v>
      </c>
      <c r="IC22" s="125">
        <f t="shared" si="19"/>
        <v>0</v>
      </c>
      <c r="IG22" s="125">
        <f t="shared" ref="IG22:IH22" si="20">SUM(IG8:IG21)</f>
        <v>0</v>
      </c>
      <c r="IH22" s="125">
        <f t="shared" si="20"/>
        <v>0</v>
      </c>
    </row>
    <row r="23" spans="1:242" s="40" customFormat="1" x14ac:dyDescent="0.25">
      <c r="A23" s="40" t="s">
        <v>30</v>
      </c>
      <c r="C23" s="41"/>
      <c r="E23" s="41"/>
      <c r="F23" s="41"/>
      <c r="G23" s="41"/>
      <c r="H23" s="41"/>
      <c r="I23" s="41"/>
      <c r="J23" s="41"/>
      <c r="K23" s="41"/>
      <c r="L23" s="41"/>
      <c r="M23" s="41"/>
      <c r="N23" s="41"/>
      <c r="O23" s="41"/>
      <c r="P23" s="41"/>
      <c r="Q23" s="41"/>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f>SUM(T22:AM22)</f>
        <v>0</v>
      </c>
      <c r="AS23" s="128"/>
      <c r="AT23" s="128"/>
      <c r="AU23" s="128"/>
      <c r="AV23" s="128"/>
      <c r="AW23" s="128"/>
      <c r="AX23" s="128"/>
      <c r="AY23" s="128"/>
      <c r="AZ23" s="128"/>
      <c r="BA23" s="128"/>
      <c r="BB23" s="128"/>
      <c r="BC23" s="128"/>
      <c r="BD23" s="128"/>
      <c r="BE23" s="128"/>
      <c r="BF23" s="128"/>
      <c r="BG23" s="128"/>
      <c r="BH23" s="128"/>
      <c r="BI23" s="128"/>
      <c r="BJ23" s="128"/>
      <c r="BK23" s="128"/>
      <c r="BL23" s="128"/>
      <c r="BM23" s="128"/>
      <c r="BN23" s="128"/>
      <c r="BO23" s="128">
        <f>SUM(AS22:BM22)</f>
        <v>0</v>
      </c>
      <c r="BS23" s="128"/>
      <c r="BT23" s="128"/>
      <c r="BU23" s="128"/>
      <c r="BV23" s="128"/>
      <c r="BW23" s="128"/>
      <c r="BX23" s="128"/>
      <c r="BY23" s="128"/>
      <c r="BZ23" s="128"/>
      <c r="CA23" s="128"/>
      <c r="CB23" s="128"/>
      <c r="CC23" s="128"/>
      <c r="CD23" s="128"/>
      <c r="CE23" s="128"/>
      <c r="CF23" s="128"/>
      <c r="CG23" s="128"/>
      <c r="CH23" s="128"/>
      <c r="CI23" s="128"/>
      <c r="CJ23" s="128"/>
      <c r="CK23" s="128"/>
      <c r="CL23" s="128">
        <f>SUM(BS22:CJ22)</f>
        <v>0</v>
      </c>
      <c r="DG23" s="128">
        <f>SUM(CP22:DD22)</f>
        <v>0</v>
      </c>
      <c r="DK23" s="128"/>
      <c r="DL23" s="128"/>
      <c r="EE23" s="40">
        <f>SUM(DK22:ED22)</f>
        <v>0</v>
      </c>
      <c r="FC23" s="128">
        <f>SUM(EI22:FB22)</f>
        <v>0</v>
      </c>
      <c r="GD23" s="128">
        <f>SUM(FG22:GA22)</f>
        <v>0</v>
      </c>
      <c r="HD23" s="128">
        <f>SUM(GH22:HC22)</f>
        <v>0</v>
      </c>
      <c r="IB23" s="128">
        <f>SUM(HH22:IA22)</f>
        <v>0</v>
      </c>
      <c r="IC23" s="144"/>
      <c r="IG23" s="128"/>
      <c r="IH23" s="144"/>
    </row>
    <row r="24" spans="1:242" s="42" customFormat="1" x14ac:dyDescent="0.25">
      <c r="A24" s="42" t="s">
        <v>31</v>
      </c>
      <c r="C24" s="43"/>
      <c r="E24" s="43">
        <f>IG22</f>
        <v>0</v>
      </c>
      <c r="F24" s="43"/>
      <c r="G24" s="43"/>
      <c r="H24" s="43"/>
      <c r="I24" s="43"/>
      <c r="J24" s="43"/>
      <c r="K24" s="43"/>
      <c r="L24" s="43"/>
      <c r="M24" s="43"/>
      <c r="N24" s="43"/>
      <c r="O24" s="43"/>
      <c r="P24" s="43"/>
      <c r="Q24" s="43"/>
      <c r="DK24" s="127"/>
      <c r="DL24" s="127"/>
      <c r="IB24" s="127"/>
      <c r="IC24" s="145"/>
      <c r="IG24" s="127"/>
      <c r="IH24" s="145"/>
    </row>
    <row r="25" spans="1:242" s="46" customFormat="1" x14ac:dyDescent="0.25">
      <c r="A25" s="44" t="s">
        <v>32</v>
      </c>
      <c r="B25" s="44"/>
      <c r="C25" s="45"/>
      <c r="D25" s="45"/>
      <c r="E25" s="45">
        <f>IH22*6.02</f>
        <v>0</v>
      </c>
      <c r="F25" s="45"/>
      <c r="G25" s="45"/>
      <c r="H25" s="45"/>
      <c r="I25" s="45"/>
      <c r="J25" s="45"/>
      <c r="K25" s="45"/>
      <c r="L25" s="45"/>
      <c r="M25" s="45"/>
      <c r="N25" s="45"/>
      <c r="O25" s="45"/>
      <c r="P25" s="45"/>
      <c r="Q25" s="45"/>
      <c r="R25" s="44"/>
      <c r="DK25" s="141"/>
      <c r="DL25" s="141"/>
      <c r="IB25" s="141"/>
      <c r="IC25" s="146"/>
      <c r="IG25" s="141"/>
      <c r="IH25" s="146"/>
    </row>
  </sheetData>
  <dataValidations disablePrompts="1" count="11">
    <dataValidation type="list" showInputMessage="1" showErrorMessage="1" sqref="C8" xr:uid="{00000000-0002-0000-0200-000000000000}">
      <formula1>"Kindergarten"</formula1>
    </dataValidation>
    <dataValidation type="list" allowBlank="1" showInputMessage="1" showErrorMessage="1" sqref="E8:E21" xr:uid="{00000000-0002-0000-0200-000001000000}">
      <formula1>"Male, Female"</formula1>
    </dataValidation>
    <dataValidation type="list" allowBlank="1" showInputMessage="1" showErrorMessage="1" sqref="Q8:Q21" xr:uid="{00000000-0002-0000-0200-000002000000}">
      <formula1>"Yes, No"</formula1>
    </dataValidation>
    <dataValidation type="list" allowBlank="1" showInputMessage="1" showErrorMessage="1" sqref="I9:I21" xr:uid="{00000000-0002-0000-0200-000003000000}">
      <formula1>"0 Paid, 1 Reduced, 2 Free"</formula1>
    </dataValidation>
    <dataValidation type="list" allowBlank="1" showInputMessage="1" showErrorMessage="1" sqref="P8:P21" xr:uid="{00000000-0002-0000-0200-000004000000}">
      <formula1>"04 Moved, 14 Missed 5 consecutive sessions, 20 End of TS session"</formula1>
    </dataValidation>
    <dataValidation type="list" allowBlank="1" showInputMessage="1" showErrorMessage="1" sqref="L8:L21" xr:uid="{00000000-0002-0000-0200-000005000000}">
      <formula1>"00 Walker, 01 Regular, 05 Ineligible"</formula1>
    </dataValidation>
    <dataValidation type="list" allowBlank="1" showInputMessage="1" showErrorMessage="1" sqref="G8:G21" xr:uid="{00000000-0002-0000-0200-000006000000}">
      <formula1>"Hispanic/Latino, American Indian/Alaska Native, Asian, Black/African American, Native Hawaiian/Pacific Islander, White"</formula1>
    </dataValidation>
    <dataValidation type="list" allowBlank="1" showInputMessage="1" showErrorMessage="1" sqref="H8:H21" xr:uid="{00000000-0002-0000-0200-000007000000}">
      <formula1>"1 American Indian, 2 Asian or Pacific Islander, 3 Hispanic, 4 Black not of Hispanic origin,5 White not of Hispanic origin"</formula1>
    </dataValidation>
    <dataValidation type="list" allowBlank="1" showInputMessage="1" showErrorMessage="1" sqref="C9:C21" xr:uid="{00000000-0002-0000-0200-000008000000}">
      <formula1>"Kindergarten"</formula1>
    </dataValidation>
    <dataValidation type="list" allowBlank="1" showInputMessage="1" showErrorMessage="1" sqref="N8:N21" xr:uid="{00000000-0002-0000-0200-000009000000}">
      <formula1>"(04) 1st enrollment for LY, (24) returning to TS"</formula1>
    </dataValidation>
    <dataValidation type="list" allowBlank="1" showInputMessage="1" showErrorMessage="1" sqref="I8" xr:uid="{442C2486-0B1D-4228-ABAD-D1B72D0684F1}">
      <formula1>"0 Paid, 1 Reduced, 2 Free, 7 Direct Cert for Free, 8 Direct Cert for Reduced"</formula1>
    </dataValidation>
  </dataValidations>
  <pageMargins left="0.25" right="0.25" top="0.75" bottom="0.75" header="0.3" footer="0.3"/>
  <pageSetup orientation="landscape" r:id="rId1"/>
  <headerFooter>
    <oddHeader>&amp;C&amp;"-,Bold"Targeted Services (TS) Learning Year (LY) Program 25-26
Session III (September 2, 2025- May 30, 2026) ONLY</oddHeader>
    <oddFooter>&amp;RUpdated 4/7/2026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IH26"/>
  <sheetViews>
    <sheetView zoomScale="112" zoomScaleNormal="112" workbookViewId="0">
      <selection activeCell="AP22" sqref="T22:AP22"/>
    </sheetView>
  </sheetViews>
  <sheetFormatPr defaultColWidth="9.140625" defaultRowHeight="15" x14ac:dyDescent="0.25"/>
  <cols>
    <col min="1" max="3" width="15.7109375" customWidth="1"/>
    <col min="4" max="4" width="10.42578125" customWidth="1"/>
    <col min="5" max="5" width="9.7109375" customWidth="1"/>
    <col min="6" max="8" width="15.7109375" customWidth="1"/>
    <col min="9" max="9" width="11.85546875" customWidth="1"/>
    <col min="10" max="13" width="15.7109375" customWidth="1"/>
    <col min="14" max="14" width="13.28515625" customWidth="1"/>
    <col min="15" max="15" width="15.7109375" customWidth="1"/>
    <col min="16" max="16" width="12.140625" customWidth="1"/>
    <col min="17" max="17" width="7.85546875" customWidth="1"/>
    <col min="18" max="18" width="8.7109375" customWidth="1"/>
    <col min="19" max="19" width="2.7109375" customWidth="1"/>
    <col min="20" max="20" width="4.42578125" customWidth="1"/>
    <col min="21" max="40" width="3.7109375" customWidth="1"/>
    <col min="41" max="41" width="12.42578125" customWidth="1"/>
    <col min="42" max="42" width="11.5703125" customWidth="1"/>
    <col min="43" max="43" width="11.140625" customWidth="1"/>
    <col min="44" max="44" width="2.5703125" customWidth="1"/>
    <col min="45" max="66" width="3.7109375" customWidth="1"/>
    <col min="67" max="67" width="12.42578125" customWidth="1"/>
    <col min="68" max="68" width="11.5703125" customWidth="1"/>
    <col min="69" max="69" width="11.140625" customWidth="1"/>
    <col min="70" max="70" width="2.5703125" customWidth="1"/>
    <col min="71" max="89" width="3.7109375" customWidth="1"/>
    <col min="90" max="90" width="13" customWidth="1"/>
    <col min="91" max="91" width="11.5703125" customWidth="1"/>
    <col min="92" max="92" width="11.140625" customWidth="1"/>
    <col min="93" max="93" width="2.5703125" customWidth="1"/>
    <col min="94" max="105" width="4.140625" bestFit="1" customWidth="1"/>
    <col min="106" max="110" width="4.140625" customWidth="1"/>
    <col min="111" max="111" width="16.28515625" customWidth="1"/>
    <col min="112" max="112" width="14.28515625" customWidth="1"/>
    <col min="114" max="114" width="3.28515625" customWidth="1"/>
    <col min="115" max="115" width="4.140625" style="140" bestFit="1" customWidth="1"/>
    <col min="116" max="116" width="4.140625" style="140" customWidth="1"/>
    <col min="117" max="133" width="3.7109375" bestFit="1" customWidth="1"/>
    <col min="134" max="134" width="3.7109375" customWidth="1"/>
    <col min="135" max="135" width="15.42578125" customWidth="1"/>
    <col min="136" max="136" width="11.5703125" customWidth="1"/>
    <col min="138" max="140" width="3.85546875" customWidth="1"/>
    <col min="141" max="157" width="3.7109375" bestFit="1" customWidth="1"/>
    <col min="158" max="158" width="3.7109375" customWidth="1"/>
    <col min="159" max="159" width="13.85546875" customWidth="1"/>
    <col min="160" max="160" width="11.5703125" customWidth="1"/>
    <col min="162" max="165" width="3.85546875" customWidth="1"/>
    <col min="166" max="182" width="4.140625" bestFit="1" customWidth="1"/>
    <col min="183" max="185" width="4.140625" customWidth="1"/>
    <col min="186" max="186" width="15.7109375" customWidth="1"/>
    <col min="187" max="187" width="10.5703125" customWidth="1"/>
    <col min="189" max="189" width="2.85546875" customWidth="1"/>
    <col min="190" max="190" width="3.7109375" bestFit="1" customWidth="1"/>
    <col min="191" max="195" width="3.7109375" customWidth="1"/>
    <col min="196" max="199" width="4.140625" bestFit="1" customWidth="1"/>
    <col min="200" max="200" width="4.140625" customWidth="1"/>
    <col min="201" max="211" width="4.140625" bestFit="1" customWidth="1"/>
    <col min="212" max="212" width="18.140625" customWidth="1"/>
    <col min="213" max="213" width="12.140625" customWidth="1"/>
    <col min="214" max="214" width="7.5703125" customWidth="1"/>
    <col min="215" max="215" width="4" customWidth="1"/>
    <col min="216" max="216" width="4.140625" bestFit="1" customWidth="1"/>
    <col min="217" max="218" width="4.140625" customWidth="1"/>
    <col min="219" max="235" width="4.140625" bestFit="1" customWidth="1"/>
    <col min="236" max="236" width="15.85546875" style="140" customWidth="1"/>
    <col min="237" max="237" width="12.5703125" style="143" customWidth="1"/>
    <col min="239" max="239" width="3.42578125" customWidth="1"/>
    <col min="240" max="240" width="11.7109375" customWidth="1"/>
    <col min="241" max="241" width="12.140625" style="140" customWidth="1"/>
    <col min="242" max="242" width="13.140625" style="143" customWidth="1"/>
  </cols>
  <sheetData>
    <row r="1" spans="1:242" ht="15.75" thickBot="1" x14ac:dyDescent="0.3">
      <c r="A1" s="90" t="s">
        <v>100</v>
      </c>
      <c r="B1" s="90"/>
      <c r="C1" s="90"/>
      <c r="D1" s="90"/>
      <c r="E1" s="90"/>
      <c r="F1" s="90"/>
      <c r="G1" s="90"/>
      <c r="L1" s="109"/>
      <c r="M1" s="109"/>
      <c r="N1" s="109"/>
      <c r="O1" s="109"/>
      <c r="P1" s="109"/>
      <c r="Q1" s="109"/>
      <c r="R1" s="109"/>
      <c r="S1" s="109"/>
    </row>
    <row r="2" spans="1:242" x14ac:dyDescent="0.25">
      <c r="A2" s="104" t="s">
        <v>102</v>
      </c>
      <c r="B2" s="52"/>
      <c r="C2" s="52"/>
      <c r="D2" s="52"/>
      <c r="E2" s="52"/>
      <c r="F2" s="52"/>
      <c r="G2" s="52"/>
      <c r="H2" s="52"/>
      <c r="I2" s="64"/>
      <c r="J2" s="52"/>
      <c r="K2" s="52"/>
      <c r="L2" s="29"/>
      <c r="M2" s="29"/>
      <c r="N2" s="29"/>
      <c r="O2" s="29"/>
      <c r="P2" s="29"/>
      <c r="Q2" s="29"/>
      <c r="R2" s="29"/>
      <c r="S2" s="29"/>
    </row>
    <row r="3" spans="1:242" x14ac:dyDescent="0.25">
      <c r="A3" s="53" t="s">
        <v>69</v>
      </c>
      <c r="B3" s="54"/>
      <c r="C3" s="54"/>
      <c r="D3" s="54"/>
      <c r="E3" s="54"/>
      <c r="F3" s="54"/>
      <c r="G3" s="54"/>
      <c r="H3" s="54"/>
      <c r="I3" s="55"/>
      <c r="J3" s="52"/>
      <c r="K3" s="52"/>
      <c r="L3" s="52"/>
      <c r="M3" s="52"/>
      <c r="N3" s="52"/>
      <c r="O3" s="52"/>
      <c r="P3" s="52"/>
      <c r="Q3" s="52"/>
      <c r="R3" s="52"/>
      <c r="S3" s="52"/>
    </row>
    <row r="4" spans="1:242" x14ac:dyDescent="0.25">
      <c r="A4" s="5" t="s">
        <v>92</v>
      </c>
      <c r="E4" s="52"/>
      <c r="F4" s="52"/>
      <c r="G4" s="52"/>
      <c r="H4" s="52"/>
      <c r="I4" s="64"/>
      <c r="J4" s="52"/>
      <c r="K4" s="52"/>
      <c r="P4" s="52"/>
      <c r="Q4" s="52"/>
      <c r="R4" s="52"/>
      <c r="S4" s="52"/>
    </row>
    <row r="5" spans="1:242" ht="15.75" thickBot="1" x14ac:dyDescent="0.3">
      <c r="A5" s="65" t="s">
        <v>93</v>
      </c>
      <c r="B5" s="66"/>
      <c r="C5" s="66"/>
      <c r="D5" s="66"/>
      <c r="E5" s="67"/>
      <c r="F5" s="67"/>
      <c r="G5" s="67"/>
      <c r="H5" s="67"/>
      <c r="I5" s="68"/>
      <c r="J5" s="52"/>
      <c r="K5" s="52"/>
      <c r="P5" s="52"/>
      <c r="Q5" s="52"/>
      <c r="R5" s="52"/>
      <c r="S5" s="52"/>
    </row>
    <row r="6" spans="1:242" ht="15.75" thickBot="1" x14ac:dyDescent="0.3"/>
    <row r="7" spans="1:242" ht="15.75" thickBot="1" x14ac:dyDescent="0.3">
      <c r="A7" s="56" t="s">
        <v>33</v>
      </c>
      <c r="T7" s="21"/>
      <c r="U7" s="21"/>
      <c r="V7" s="21"/>
      <c r="W7" s="21"/>
      <c r="X7" s="21"/>
      <c r="Y7" s="21"/>
      <c r="Z7" s="21"/>
      <c r="AA7" s="21"/>
      <c r="AB7" s="22"/>
      <c r="AC7" s="22"/>
      <c r="AD7" s="22"/>
      <c r="AE7" s="22"/>
      <c r="AF7" s="22"/>
      <c r="AG7" s="23"/>
      <c r="AH7" s="23"/>
      <c r="AI7" s="23"/>
      <c r="AJ7" s="23"/>
      <c r="AK7" s="23"/>
      <c r="AL7" s="23"/>
      <c r="AM7" s="23"/>
      <c r="AN7" s="23"/>
      <c r="AO7" s="24"/>
      <c r="AP7" s="24"/>
      <c r="AQ7" s="25"/>
      <c r="AR7" s="119"/>
      <c r="AS7" s="21"/>
      <c r="AT7" s="21"/>
      <c r="AU7" s="21"/>
      <c r="AV7" s="21"/>
      <c r="AW7" s="21"/>
      <c r="AX7" s="21"/>
      <c r="AY7" s="21"/>
      <c r="AZ7" s="22"/>
      <c r="BA7" s="22"/>
      <c r="BB7" s="22"/>
      <c r="BC7" s="22"/>
      <c r="BD7" s="22"/>
      <c r="BE7" s="22"/>
      <c r="BF7" s="22"/>
      <c r="BG7" s="22"/>
      <c r="BH7" s="22"/>
      <c r="BI7" s="22"/>
      <c r="BJ7" s="23"/>
      <c r="BK7" s="23"/>
      <c r="BL7" s="23"/>
      <c r="BM7" s="23"/>
      <c r="BN7" s="23"/>
      <c r="BO7" s="24"/>
      <c r="BP7" s="24"/>
      <c r="BQ7" s="25"/>
      <c r="BR7" s="119"/>
      <c r="BS7" s="21"/>
      <c r="BT7" s="21"/>
      <c r="BU7" s="21"/>
      <c r="BV7" s="21"/>
      <c r="BW7" s="21"/>
      <c r="BX7" s="22"/>
      <c r="BY7" s="22"/>
      <c r="BZ7" s="22"/>
      <c r="CA7" s="22"/>
      <c r="CB7" s="22"/>
      <c r="CC7" s="22"/>
      <c r="CD7" s="22"/>
      <c r="CE7" s="22"/>
      <c r="CF7" s="22"/>
      <c r="CG7" s="22"/>
      <c r="CH7" s="22"/>
      <c r="CI7" s="22"/>
      <c r="CJ7" s="22"/>
      <c r="CK7" s="22"/>
      <c r="CL7" s="24"/>
      <c r="CM7" s="24"/>
      <c r="CN7" s="25"/>
      <c r="CO7" s="119"/>
      <c r="CP7" s="21"/>
      <c r="CQ7" s="21"/>
      <c r="CR7" s="21"/>
      <c r="CS7" s="21"/>
      <c r="CT7" s="22"/>
      <c r="CU7" s="22"/>
      <c r="CV7" s="22"/>
      <c r="CW7" s="22"/>
      <c r="CX7" s="22"/>
      <c r="CY7" s="22"/>
      <c r="CZ7" s="22"/>
      <c r="DA7" s="22"/>
      <c r="DB7" s="22"/>
      <c r="DC7" s="22"/>
      <c r="DD7" s="22"/>
      <c r="DE7" s="22"/>
      <c r="DF7" s="22"/>
      <c r="DG7" s="24"/>
      <c r="DH7" s="24"/>
      <c r="DI7" s="25"/>
      <c r="DJ7" s="119"/>
      <c r="DK7" s="21"/>
      <c r="DL7" s="21"/>
      <c r="DM7" s="21"/>
      <c r="DN7" s="21"/>
      <c r="DO7" s="21"/>
      <c r="DP7" s="22"/>
      <c r="DQ7" s="22"/>
      <c r="DR7" s="22"/>
      <c r="DS7" s="22"/>
      <c r="DT7" s="22"/>
      <c r="DU7" s="22"/>
      <c r="DV7" s="22"/>
      <c r="DW7" s="22"/>
      <c r="DX7" s="22"/>
      <c r="DY7" s="22"/>
      <c r="DZ7" s="22"/>
      <c r="EA7" s="22"/>
      <c r="EB7" s="22"/>
      <c r="EC7" s="22"/>
      <c r="ED7" s="22"/>
      <c r="EE7" s="24"/>
      <c r="EF7" s="24"/>
      <c r="EG7" s="25"/>
      <c r="EI7" s="21"/>
      <c r="EJ7" s="21"/>
      <c r="EK7" s="21"/>
      <c r="EL7" s="21"/>
      <c r="EM7" s="21"/>
      <c r="EN7" s="22"/>
      <c r="EO7" s="22"/>
      <c r="EP7" s="22"/>
      <c r="EQ7" s="22"/>
      <c r="ER7" s="22"/>
      <c r="ES7" s="22"/>
      <c r="ET7" s="22"/>
      <c r="EU7" s="22"/>
      <c r="EV7" s="22"/>
      <c r="EW7" s="22"/>
      <c r="EX7" s="22"/>
      <c r="EY7" s="22"/>
      <c r="EZ7" s="22"/>
      <c r="FA7" s="22"/>
      <c r="FB7" s="22"/>
      <c r="FC7" s="24"/>
      <c r="FD7" s="24"/>
      <c r="FE7" s="25"/>
      <c r="FG7" s="21"/>
      <c r="FH7" s="21"/>
      <c r="FI7" s="21"/>
      <c r="FJ7" s="21"/>
      <c r="FK7" s="21"/>
      <c r="FL7" s="22"/>
      <c r="FM7" s="22"/>
      <c r="FN7" s="22"/>
      <c r="FO7" s="22"/>
      <c r="FP7" s="22"/>
      <c r="FQ7" s="22"/>
      <c r="FR7" s="22"/>
      <c r="FS7" s="22"/>
      <c r="FT7" s="22"/>
      <c r="FU7" s="22"/>
      <c r="FV7" s="22"/>
      <c r="FW7" s="22"/>
      <c r="FX7" s="22"/>
      <c r="FY7" s="22"/>
      <c r="FZ7" s="22"/>
      <c r="GA7" s="22"/>
      <c r="GB7" s="22"/>
      <c r="GC7" s="22"/>
      <c r="GD7" s="24"/>
      <c r="GE7" s="24"/>
      <c r="GF7" s="25"/>
      <c r="GH7" s="21"/>
      <c r="GI7" s="21"/>
      <c r="GJ7" s="21"/>
      <c r="GK7" s="21"/>
      <c r="GL7" s="21"/>
      <c r="GM7" s="21"/>
      <c r="GN7" s="21"/>
      <c r="GO7" s="151"/>
      <c r="GP7" s="151"/>
      <c r="GQ7" s="151"/>
      <c r="GR7" s="151"/>
      <c r="GS7" s="151"/>
      <c r="GT7" s="22"/>
      <c r="GU7" s="22"/>
      <c r="GV7" s="22"/>
      <c r="GW7" s="22"/>
      <c r="GX7" s="22"/>
      <c r="GY7" s="22"/>
      <c r="GZ7" s="22"/>
      <c r="HA7" s="22"/>
      <c r="HB7" s="22"/>
      <c r="HC7" s="22"/>
      <c r="HD7" s="24"/>
      <c r="HE7" s="24"/>
      <c r="HF7" s="25"/>
      <c r="HG7" s="119"/>
      <c r="HH7" s="21"/>
      <c r="HI7" s="21"/>
      <c r="HJ7" s="21"/>
      <c r="HK7" s="21"/>
      <c r="HL7" s="21"/>
      <c r="HM7" s="151"/>
      <c r="HN7" s="151"/>
      <c r="HO7" s="151"/>
      <c r="HP7" s="151"/>
      <c r="HQ7" s="151"/>
      <c r="HR7" s="22"/>
      <c r="HS7" s="22"/>
      <c r="HT7" s="22"/>
      <c r="HU7" s="22"/>
      <c r="HV7" s="22"/>
      <c r="HW7" s="22"/>
      <c r="HX7" s="22"/>
      <c r="HY7" s="22"/>
      <c r="HZ7" s="22"/>
      <c r="IA7" s="22"/>
      <c r="IB7" s="142"/>
      <c r="IC7" s="148"/>
      <c r="ID7" s="25"/>
      <c r="IE7" s="119"/>
      <c r="IF7" s="135"/>
      <c r="IG7" s="142"/>
      <c r="IH7" s="147"/>
    </row>
    <row r="8" spans="1:242" ht="110.25" customHeight="1" x14ac:dyDescent="0.25">
      <c r="A8" s="27" t="s">
        <v>36</v>
      </c>
      <c r="B8" s="27" t="s">
        <v>37</v>
      </c>
      <c r="C8" s="26" t="s">
        <v>113</v>
      </c>
      <c r="D8" s="20" t="s">
        <v>27</v>
      </c>
      <c r="E8" s="20" t="s">
        <v>39</v>
      </c>
      <c r="F8" s="20" t="s">
        <v>28</v>
      </c>
      <c r="G8" s="20" t="s">
        <v>64</v>
      </c>
      <c r="H8" s="20" t="s">
        <v>65</v>
      </c>
      <c r="I8" s="20" t="s">
        <v>52</v>
      </c>
      <c r="J8" s="20" t="s">
        <v>90</v>
      </c>
      <c r="K8" s="20" t="s">
        <v>91</v>
      </c>
      <c r="L8" s="20" t="s">
        <v>56</v>
      </c>
      <c r="M8" s="20" t="s">
        <v>71</v>
      </c>
      <c r="N8" s="26" t="s">
        <v>73</v>
      </c>
      <c r="O8" s="26" t="s">
        <v>72</v>
      </c>
      <c r="P8" s="26" t="s">
        <v>51</v>
      </c>
      <c r="Q8" s="26" t="s">
        <v>50</v>
      </c>
      <c r="R8" s="27" t="s">
        <v>29</v>
      </c>
      <c r="T8" s="21">
        <v>46266</v>
      </c>
      <c r="U8" s="21">
        <v>46267</v>
      </c>
      <c r="V8" s="21">
        <v>46268</v>
      </c>
      <c r="W8" s="21">
        <v>46269</v>
      </c>
      <c r="X8" s="21">
        <v>46273</v>
      </c>
      <c r="Y8" s="21">
        <v>46274</v>
      </c>
      <c r="Z8" s="21">
        <v>46275</v>
      </c>
      <c r="AA8" s="21">
        <v>46276</v>
      </c>
      <c r="AB8" s="22">
        <v>46279</v>
      </c>
      <c r="AC8" s="22">
        <v>46280</v>
      </c>
      <c r="AD8" s="22">
        <v>46281</v>
      </c>
      <c r="AE8" s="22">
        <v>46282</v>
      </c>
      <c r="AF8" s="22">
        <v>46283</v>
      </c>
      <c r="AG8" s="23">
        <v>46286</v>
      </c>
      <c r="AH8" s="23">
        <v>46287</v>
      </c>
      <c r="AI8" s="23">
        <v>46288</v>
      </c>
      <c r="AJ8" s="23">
        <v>46289</v>
      </c>
      <c r="AK8" s="23">
        <v>46290</v>
      </c>
      <c r="AL8" s="23">
        <v>46293</v>
      </c>
      <c r="AM8" s="23">
        <v>46294</v>
      </c>
      <c r="AN8" s="23">
        <v>46295</v>
      </c>
      <c r="AO8" s="24" t="s">
        <v>94</v>
      </c>
      <c r="AP8" s="24" t="s">
        <v>95</v>
      </c>
      <c r="AQ8" s="25" t="s">
        <v>118</v>
      </c>
      <c r="AR8" s="119"/>
      <c r="AS8" s="21">
        <v>46296</v>
      </c>
      <c r="AT8" s="21">
        <v>46297</v>
      </c>
      <c r="AU8" s="21">
        <v>46300</v>
      </c>
      <c r="AV8" s="21">
        <v>46301</v>
      </c>
      <c r="AW8" s="21">
        <v>46302</v>
      </c>
      <c r="AX8" s="21">
        <v>46303</v>
      </c>
      <c r="AY8" s="21">
        <v>46304</v>
      </c>
      <c r="AZ8" s="22">
        <v>46307</v>
      </c>
      <c r="BA8" s="22">
        <v>46308</v>
      </c>
      <c r="BB8" s="22">
        <v>46309</v>
      </c>
      <c r="BC8" s="22">
        <v>46310</v>
      </c>
      <c r="BD8" s="22">
        <v>46311</v>
      </c>
      <c r="BE8" s="22">
        <v>46314</v>
      </c>
      <c r="BF8" s="22">
        <v>46315</v>
      </c>
      <c r="BG8" s="22">
        <v>46316</v>
      </c>
      <c r="BH8" s="22">
        <v>46317</v>
      </c>
      <c r="BI8" s="22">
        <v>46318</v>
      </c>
      <c r="BJ8" s="23">
        <v>46321</v>
      </c>
      <c r="BK8" s="23">
        <v>46322</v>
      </c>
      <c r="BL8" s="23">
        <v>46323</v>
      </c>
      <c r="BM8" s="23">
        <v>46324</v>
      </c>
      <c r="BN8" s="23">
        <v>46325</v>
      </c>
      <c r="BO8" s="24" t="s">
        <v>94</v>
      </c>
      <c r="BP8" s="24" t="s">
        <v>95</v>
      </c>
      <c r="BQ8" s="25" t="s">
        <v>114</v>
      </c>
      <c r="BR8" s="119"/>
      <c r="BS8" s="21">
        <v>46328</v>
      </c>
      <c r="BT8" s="21">
        <v>46329</v>
      </c>
      <c r="BU8" s="21">
        <v>46330</v>
      </c>
      <c r="BV8" s="21">
        <v>46331</v>
      </c>
      <c r="BW8" s="21">
        <v>46332</v>
      </c>
      <c r="BX8" s="22">
        <v>46335</v>
      </c>
      <c r="BY8" s="22">
        <v>46336</v>
      </c>
      <c r="BZ8" s="22">
        <v>46337</v>
      </c>
      <c r="CA8" s="22">
        <v>46338</v>
      </c>
      <c r="CB8" s="22">
        <v>46339</v>
      </c>
      <c r="CC8" s="22">
        <v>46342</v>
      </c>
      <c r="CD8" s="22">
        <v>46343</v>
      </c>
      <c r="CE8" s="22">
        <v>46344</v>
      </c>
      <c r="CF8" s="22">
        <v>46345</v>
      </c>
      <c r="CG8" s="22">
        <v>46346</v>
      </c>
      <c r="CH8" s="22">
        <v>46349</v>
      </c>
      <c r="CI8" s="22">
        <v>46350</v>
      </c>
      <c r="CJ8" s="22">
        <v>46351</v>
      </c>
      <c r="CK8" s="22">
        <v>46356</v>
      </c>
      <c r="CL8" s="24" t="s">
        <v>94</v>
      </c>
      <c r="CM8" s="24" t="s">
        <v>95</v>
      </c>
      <c r="CN8" s="25" t="s">
        <v>115</v>
      </c>
      <c r="CO8" s="119"/>
      <c r="CP8" s="21">
        <v>46357</v>
      </c>
      <c r="CQ8" s="21">
        <v>46358</v>
      </c>
      <c r="CR8" s="21">
        <v>46359</v>
      </c>
      <c r="CS8" s="21">
        <v>46360</v>
      </c>
      <c r="CT8" s="22">
        <v>46363</v>
      </c>
      <c r="CU8" s="22">
        <v>46364</v>
      </c>
      <c r="CV8" s="22">
        <v>46365</v>
      </c>
      <c r="CW8" s="22">
        <v>46366</v>
      </c>
      <c r="CX8" s="22">
        <v>46367</v>
      </c>
      <c r="CY8" s="22">
        <v>46370</v>
      </c>
      <c r="CZ8" s="22">
        <v>46371</v>
      </c>
      <c r="DA8" s="22">
        <v>46372</v>
      </c>
      <c r="DB8" s="22">
        <v>46373</v>
      </c>
      <c r="DC8" s="22">
        <v>46374</v>
      </c>
      <c r="DD8" s="22">
        <v>46377</v>
      </c>
      <c r="DE8" s="22">
        <v>46378</v>
      </c>
      <c r="DF8" s="22">
        <v>46379</v>
      </c>
      <c r="DG8" s="24" t="s">
        <v>94</v>
      </c>
      <c r="DH8" s="24" t="s">
        <v>95</v>
      </c>
      <c r="DI8" s="25" t="s">
        <v>106</v>
      </c>
      <c r="DJ8" s="119"/>
      <c r="DK8" s="21">
        <v>46391</v>
      </c>
      <c r="DL8" s="21">
        <v>46392</v>
      </c>
      <c r="DM8" s="21">
        <v>46393</v>
      </c>
      <c r="DN8" s="21">
        <v>46394</v>
      </c>
      <c r="DO8" s="21">
        <v>46395</v>
      </c>
      <c r="DP8" s="22">
        <v>46398</v>
      </c>
      <c r="DQ8" s="22">
        <v>46399</v>
      </c>
      <c r="DR8" s="22">
        <v>46400</v>
      </c>
      <c r="DS8" s="22">
        <v>46401</v>
      </c>
      <c r="DT8" s="22">
        <v>46402</v>
      </c>
      <c r="DU8" s="22">
        <v>46405</v>
      </c>
      <c r="DV8" s="22">
        <v>46406</v>
      </c>
      <c r="DW8" s="22">
        <v>46407</v>
      </c>
      <c r="DX8" s="22">
        <v>46408</v>
      </c>
      <c r="DY8" s="22">
        <v>46409</v>
      </c>
      <c r="DZ8" s="22">
        <v>46412</v>
      </c>
      <c r="EA8" s="22">
        <v>46413</v>
      </c>
      <c r="EB8" s="22">
        <v>46414</v>
      </c>
      <c r="EC8" s="22">
        <v>46415</v>
      </c>
      <c r="ED8" s="22">
        <v>46416</v>
      </c>
      <c r="EE8" s="24" t="s">
        <v>94</v>
      </c>
      <c r="EF8" s="24" t="s">
        <v>95</v>
      </c>
      <c r="EG8" s="25" t="s">
        <v>116</v>
      </c>
      <c r="EI8" s="21">
        <v>46419</v>
      </c>
      <c r="EJ8" s="21">
        <v>46420</v>
      </c>
      <c r="EK8" s="21">
        <v>46421</v>
      </c>
      <c r="EL8" s="21">
        <v>46422</v>
      </c>
      <c r="EM8" s="21">
        <v>46423</v>
      </c>
      <c r="EN8" s="22">
        <v>46426</v>
      </c>
      <c r="EO8" s="22">
        <v>46427</v>
      </c>
      <c r="EP8" s="22">
        <v>46428</v>
      </c>
      <c r="EQ8" s="22">
        <v>46429</v>
      </c>
      <c r="ER8" s="22">
        <v>46430</v>
      </c>
      <c r="ES8" s="22">
        <v>46433</v>
      </c>
      <c r="ET8" s="22">
        <v>46434</v>
      </c>
      <c r="EU8" s="22">
        <v>46435</v>
      </c>
      <c r="EV8" s="22">
        <v>46436</v>
      </c>
      <c r="EW8" s="22">
        <v>46437</v>
      </c>
      <c r="EX8" s="22">
        <v>46440</v>
      </c>
      <c r="EY8" s="22">
        <v>46441</v>
      </c>
      <c r="EZ8" s="22">
        <v>46442</v>
      </c>
      <c r="FA8" s="22">
        <v>46443</v>
      </c>
      <c r="FB8" s="22">
        <v>46444</v>
      </c>
      <c r="FC8" s="24" t="s">
        <v>94</v>
      </c>
      <c r="FD8" s="24" t="s">
        <v>95</v>
      </c>
      <c r="FE8" s="25" t="s">
        <v>119</v>
      </c>
      <c r="FG8" s="21">
        <v>46447</v>
      </c>
      <c r="FH8" s="21">
        <v>46448</v>
      </c>
      <c r="FI8" s="21">
        <v>46449</v>
      </c>
      <c r="FJ8" s="21">
        <v>46450</v>
      </c>
      <c r="FK8" s="21">
        <v>46451</v>
      </c>
      <c r="FL8" s="22">
        <v>46454</v>
      </c>
      <c r="FM8" s="22">
        <v>46455</v>
      </c>
      <c r="FN8" s="22">
        <v>46456</v>
      </c>
      <c r="FO8" s="22">
        <v>46457</v>
      </c>
      <c r="FP8" s="22">
        <v>46458</v>
      </c>
      <c r="FQ8" s="22">
        <v>46461</v>
      </c>
      <c r="FR8" s="22">
        <v>46462</v>
      </c>
      <c r="FS8" s="22">
        <v>46463</v>
      </c>
      <c r="FT8" s="22">
        <v>46464</v>
      </c>
      <c r="FU8" s="22">
        <v>46465</v>
      </c>
      <c r="FV8" s="22">
        <v>46468</v>
      </c>
      <c r="FW8" s="22">
        <v>46469</v>
      </c>
      <c r="FX8" s="22">
        <v>46470</v>
      </c>
      <c r="FY8" s="22">
        <v>46471</v>
      </c>
      <c r="FZ8" s="22">
        <v>46472</v>
      </c>
      <c r="GA8" s="22">
        <v>46475</v>
      </c>
      <c r="GB8" s="22">
        <v>46476</v>
      </c>
      <c r="GC8" s="22">
        <v>46477</v>
      </c>
      <c r="GD8" s="24" t="s">
        <v>94</v>
      </c>
      <c r="GE8" s="24" t="s">
        <v>95</v>
      </c>
      <c r="GF8" s="25" t="s">
        <v>123</v>
      </c>
      <c r="GH8" s="21">
        <v>46478</v>
      </c>
      <c r="GI8" s="21">
        <v>46479</v>
      </c>
      <c r="GJ8" s="21">
        <v>46482</v>
      </c>
      <c r="GK8" s="21">
        <v>46483</v>
      </c>
      <c r="GL8" s="21">
        <v>46484</v>
      </c>
      <c r="GM8" s="21">
        <v>46485</v>
      </c>
      <c r="GN8" s="21">
        <v>46486</v>
      </c>
      <c r="GO8" s="151">
        <v>46489</v>
      </c>
      <c r="GP8" s="151">
        <v>46490</v>
      </c>
      <c r="GQ8" s="151">
        <v>46491</v>
      </c>
      <c r="GR8" s="151">
        <v>46492</v>
      </c>
      <c r="GS8" s="151">
        <v>46493</v>
      </c>
      <c r="GT8" s="22">
        <v>46496</v>
      </c>
      <c r="GU8" s="22">
        <v>46497</v>
      </c>
      <c r="GV8" s="22">
        <v>46498</v>
      </c>
      <c r="GW8" s="22">
        <v>46499</v>
      </c>
      <c r="GX8" s="22">
        <v>46500</v>
      </c>
      <c r="GY8" s="22">
        <v>46503</v>
      </c>
      <c r="GZ8" s="22">
        <v>46504</v>
      </c>
      <c r="HA8" s="22">
        <v>46505</v>
      </c>
      <c r="HB8" s="22">
        <v>46506</v>
      </c>
      <c r="HC8" s="22">
        <v>46507</v>
      </c>
      <c r="HD8" s="24" t="s">
        <v>94</v>
      </c>
      <c r="HE8" s="24" t="s">
        <v>95</v>
      </c>
      <c r="HF8" s="25" t="s">
        <v>120</v>
      </c>
      <c r="HG8" s="119"/>
      <c r="HH8" s="21">
        <v>46510</v>
      </c>
      <c r="HI8" s="21">
        <v>46511</v>
      </c>
      <c r="HJ8" s="21">
        <v>46512</v>
      </c>
      <c r="HK8" s="21">
        <v>46513</v>
      </c>
      <c r="HL8" s="21">
        <v>46514</v>
      </c>
      <c r="HM8" s="151">
        <v>46517</v>
      </c>
      <c r="HN8" s="151">
        <v>46518</v>
      </c>
      <c r="HO8" s="151">
        <v>46519</v>
      </c>
      <c r="HP8" s="151">
        <v>46520</v>
      </c>
      <c r="HQ8" s="151">
        <v>46521</v>
      </c>
      <c r="HR8" s="22">
        <v>46524</v>
      </c>
      <c r="HS8" s="22">
        <v>46525</v>
      </c>
      <c r="HT8" s="22">
        <v>46526</v>
      </c>
      <c r="HU8" s="22">
        <v>46527</v>
      </c>
      <c r="HV8" s="22">
        <v>46528</v>
      </c>
      <c r="HW8" s="22">
        <v>46531</v>
      </c>
      <c r="HX8" s="22">
        <v>46532</v>
      </c>
      <c r="HY8" s="22">
        <v>46533</v>
      </c>
      <c r="HZ8" s="22">
        <v>46534</v>
      </c>
      <c r="IA8" s="22">
        <v>46535</v>
      </c>
      <c r="IB8" s="142" t="s">
        <v>94</v>
      </c>
      <c r="IC8" s="148" t="s">
        <v>95</v>
      </c>
      <c r="ID8" s="25" t="s">
        <v>117</v>
      </c>
      <c r="IE8" s="119"/>
      <c r="IF8" s="135" t="s">
        <v>35</v>
      </c>
      <c r="IG8" s="142" t="s">
        <v>98</v>
      </c>
      <c r="IH8" s="147" t="s">
        <v>99</v>
      </c>
    </row>
    <row r="9" spans="1:242" x14ac:dyDescent="0.25">
      <c r="A9" s="1"/>
      <c r="B9" s="1"/>
      <c r="C9" s="1"/>
      <c r="D9" s="1"/>
      <c r="E9" s="1"/>
      <c r="F9" s="138"/>
      <c r="G9" s="1"/>
      <c r="H9" s="1"/>
      <c r="I9" s="1"/>
      <c r="J9" s="1"/>
      <c r="K9" s="1"/>
      <c r="L9" s="1"/>
      <c r="M9" s="1"/>
      <c r="N9" s="1"/>
      <c r="O9" s="1"/>
      <c r="P9" s="1"/>
      <c r="Q9" s="1"/>
      <c r="R9" s="1"/>
      <c r="T9" s="129"/>
      <c r="U9" s="124"/>
      <c r="V9" s="124"/>
      <c r="W9" s="124"/>
      <c r="X9" s="124"/>
      <c r="Y9" s="124"/>
      <c r="Z9" s="124"/>
      <c r="AA9" s="124"/>
      <c r="AB9" s="124"/>
      <c r="AC9" s="124"/>
      <c r="AD9" s="124"/>
      <c r="AE9" s="124"/>
      <c r="AF9" s="124"/>
      <c r="AG9" s="124"/>
      <c r="AH9" s="124"/>
      <c r="AI9" s="124"/>
      <c r="AJ9" s="124"/>
      <c r="AK9" s="124"/>
      <c r="AL9" s="124"/>
      <c r="AM9" s="124"/>
      <c r="AN9" s="124"/>
      <c r="AO9" s="124">
        <f t="shared" ref="AO9:AO20" si="0">SUM(T9:AN9)</f>
        <v>0</v>
      </c>
      <c r="AP9" s="1"/>
      <c r="AQ9" s="112"/>
      <c r="AS9" s="129"/>
      <c r="AT9" s="149"/>
      <c r="AU9" s="124"/>
      <c r="AV9" s="124"/>
      <c r="AW9" s="124"/>
      <c r="AX9" s="124"/>
      <c r="AY9" s="124"/>
      <c r="AZ9" s="124"/>
      <c r="BA9" s="124"/>
      <c r="BB9" s="124"/>
      <c r="BC9" s="124"/>
      <c r="BD9" s="124"/>
      <c r="BE9" s="124"/>
      <c r="BF9" s="124"/>
      <c r="BG9" s="124"/>
      <c r="BH9" s="124"/>
      <c r="BI9" s="124"/>
      <c r="BJ9" s="124"/>
      <c r="BK9" s="124"/>
      <c r="BL9" s="124"/>
      <c r="BM9" s="124"/>
      <c r="BN9" s="124"/>
      <c r="BO9" s="124">
        <f t="shared" ref="BO9:BO20" si="1">SUM(AS9:BN9)</f>
        <v>0</v>
      </c>
      <c r="BP9" s="1"/>
      <c r="BQ9" s="112"/>
      <c r="BS9" s="129"/>
      <c r="BT9" s="149"/>
      <c r="BU9" s="124"/>
      <c r="BV9" s="124"/>
      <c r="BW9" s="124"/>
      <c r="BX9" s="124"/>
      <c r="BY9" s="124"/>
      <c r="BZ9" s="124"/>
      <c r="CA9" s="124"/>
      <c r="CB9" s="124"/>
      <c r="CC9" s="124"/>
      <c r="CD9" s="124"/>
      <c r="CE9" s="124"/>
      <c r="CF9" s="124"/>
      <c r="CG9" s="124"/>
      <c r="CH9" s="124"/>
      <c r="CI9" s="124"/>
      <c r="CJ9" s="124"/>
      <c r="CK9" s="124"/>
      <c r="CL9" s="124">
        <f t="shared" ref="CL9:CL20" si="2">SUM(BS9:CK9)</f>
        <v>0</v>
      </c>
      <c r="CM9" s="1"/>
      <c r="CN9" s="112"/>
      <c r="CP9" s="129"/>
      <c r="CQ9" s="124"/>
      <c r="CR9" s="124"/>
      <c r="CS9" s="124"/>
      <c r="CT9" s="124"/>
      <c r="CU9" s="124"/>
      <c r="CV9" s="124"/>
      <c r="CW9" s="124"/>
      <c r="CX9" s="124"/>
      <c r="CY9" s="124"/>
      <c r="CZ9" s="124"/>
      <c r="DA9" s="124"/>
      <c r="DB9" s="124"/>
      <c r="DC9" s="124"/>
      <c r="DD9" s="124"/>
      <c r="DE9" s="124"/>
      <c r="DF9" s="124"/>
      <c r="DG9" s="124">
        <f t="shared" ref="DG9:DG20" si="3">SUM(CP9:DF9)</f>
        <v>0</v>
      </c>
      <c r="DH9" s="126"/>
      <c r="DI9" s="112"/>
      <c r="DK9" s="129"/>
      <c r="DL9" s="149"/>
      <c r="DM9" s="124"/>
      <c r="DN9" s="124"/>
      <c r="DO9" s="124"/>
      <c r="DP9" s="124"/>
      <c r="DQ9" s="124"/>
      <c r="DR9" s="124"/>
      <c r="DS9" s="124"/>
      <c r="DT9" s="124"/>
      <c r="DU9" s="124"/>
      <c r="DV9" s="124"/>
      <c r="DW9" s="124"/>
      <c r="DX9" s="124"/>
      <c r="DY9" s="124"/>
      <c r="DZ9" s="124"/>
      <c r="EA9" s="124"/>
      <c r="EB9" s="124"/>
      <c r="EC9" s="124"/>
      <c r="ED9" s="124"/>
      <c r="EE9" s="124">
        <f t="shared" ref="EE9:EE20" si="4">SUM(DK9:ED9)</f>
        <v>0</v>
      </c>
      <c r="EF9" s="126"/>
      <c r="EG9" s="112"/>
      <c r="EI9" s="129"/>
      <c r="EJ9" s="124"/>
      <c r="EK9" s="124"/>
      <c r="EL9" s="124"/>
      <c r="EM9" s="124"/>
      <c r="EN9" s="124"/>
      <c r="EO9" s="124"/>
      <c r="EP9" s="124"/>
      <c r="EQ9" s="124"/>
      <c r="ER9" s="124"/>
      <c r="ES9" s="124"/>
      <c r="ET9" s="124"/>
      <c r="EU9" s="124"/>
      <c r="EV9" s="124"/>
      <c r="EW9" s="124"/>
      <c r="EX9" s="124"/>
      <c r="EY9" s="124"/>
      <c r="EZ9" s="124"/>
      <c r="FA9" s="124"/>
      <c r="FB9" s="124"/>
      <c r="FC9" s="124">
        <f t="shared" ref="FC9:FC20" si="5">SUM(EI9:FB9)</f>
        <v>0</v>
      </c>
      <c r="FD9" s="126"/>
      <c r="FE9" s="112"/>
      <c r="FG9" s="129"/>
      <c r="FH9" s="124"/>
      <c r="FI9" s="124"/>
      <c r="FJ9" s="124"/>
      <c r="FK9" s="124"/>
      <c r="FL9" s="124"/>
      <c r="FM9" s="124"/>
      <c r="FN9" s="124"/>
      <c r="FO9" s="124"/>
      <c r="FP9" s="124"/>
      <c r="FQ9" s="124"/>
      <c r="FR9" s="124"/>
      <c r="FS9" s="124"/>
      <c r="FT9" s="124"/>
      <c r="FU9" s="124"/>
      <c r="FV9" s="124"/>
      <c r="FW9" s="124"/>
      <c r="FX9" s="124"/>
      <c r="FY9" s="124"/>
      <c r="FZ9" s="124"/>
      <c r="GA9" s="124"/>
      <c r="GB9" s="124"/>
      <c r="GC9" s="124"/>
      <c r="GD9" s="124">
        <f t="shared" ref="GD9:GD20" si="6">SUM(FG9:GC9)</f>
        <v>0</v>
      </c>
      <c r="GE9" s="126"/>
      <c r="GF9" s="112"/>
      <c r="GH9" s="129"/>
      <c r="GI9" s="149"/>
      <c r="GJ9" s="149"/>
      <c r="GK9" s="149"/>
      <c r="GL9" s="149"/>
      <c r="GM9" s="149"/>
      <c r="GN9" s="124"/>
      <c r="GO9" s="124"/>
      <c r="GP9" s="124"/>
      <c r="GQ9" s="124"/>
      <c r="GR9" s="124"/>
      <c r="GS9" s="124"/>
      <c r="GT9" s="124"/>
      <c r="GU9" s="124"/>
      <c r="GV9" s="124"/>
      <c r="GW9" s="124"/>
      <c r="GX9" s="124"/>
      <c r="GY9" s="124"/>
      <c r="GZ9" s="124"/>
      <c r="HA9" s="124"/>
      <c r="HB9" s="124"/>
      <c r="HC9" s="124"/>
      <c r="HD9" s="124">
        <f t="shared" ref="HD9:HD20" si="7">SUM(GH9:HC9)</f>
        <v>0</v>
      </c>
      <c r="HE9" s="126"/>
      <c r="HF9" s="112"/>
      <c r="HH9" s="129"/>
      <c r="HI9" s="149"/>
      <c r="HJ9" s="149"/>
      <c r="HK9" s="124"/>
      <c r="HL9" s="124"/>
      <c r="HM9" s="124"/>
      <c r="HN9" s="124"/>
      <c r="HO9" s="124"/>
      <c r="HP9" s="124"/>
      <c r="HQ9" s="124"/>
      <c r="HR9" s="124"/>
      <c r="HS9" s="124"/>
      <c r="HT9" s="124"/>
      <c r="HU9" s="124"/>
      <c r="HV9" s="124"/>
      <c r="HW9" s="124"/>
      <c r="HX9" s="124"/>
      <c r="HY9" s="124"/>
      <c r="HZ9" s="124"/>
      <c r="IA9" s="124"/>
      <c r="IB9" s="124">
        <f t="shared" ref="IB9:IB20" si="8">SUM(HH9:IA9)</f>
        <v>0</v>
      </c>
      <c r="IC9" s="126"/>
      <c r="ID9" s="112"/>
      <c r="IF9" s="133"/>
      <c r="IG9" s="124">
        <f t="shared" ref="IG9:IG20" si="9">AO9+BO9+CL9+DG9+EE9+FC9+GD9+HD9+IB9</f>
        <v>0</v>
      </c>
      <c r="IH9" s="136">
        <f t="shared" ref="IH9:IH20" si="10">AP9+BP9+CM9+DH9+EF9+FD9+GE9+HE9+IC9</f>
        <v>0</v>
      </c>
    </row>
    <row r="10" spans="1:242" x14ac:dyDescent="0.25">
      <c r="A10" s="1"/>
      <c r="B10" s="1"/>
      <c r="C10" s="1"/>
      <c r="D10" s="15"/>
      <c r="E10" s="15"/>
      <c r="F10" s="111"/>
      <c r="G10" s="15"/>
      <c r="H10" s="15"/>
      <c r="I10" s="1"/>
      <c r="J10" s="15"/>
      <c r="K10" s="15"/>
      <c r="L10" s="15"/>
      <c r="M10" s="15"/>
      <c r="N10" s="15"/>
      <c r="O10" s="15"/>
      <c r="P10" s="15"/>
      <c r="Q10" s="15"/>
      <c r="R10" s="1"/>
      <c r="T10" s="129"/>
      <c r="U10" s="124"/>
      <c r="V10" s="124"/>
      <c r="W10" s="124"/>
      <c r="X10" s="124"/>
      <c r="Y10" s="124"/>
      <c r="Z10" s="124"/>
      <c r="AA10" s="124"/>
      <c r="AB10" s="124"/>
      <c r="AC10" s="124"/>
      <c r="AD10" s="124"/>
      <c r="AE10" s="124"/>
      <c r="AF10" s="124"/>
      <c r="AG10" s="124"/>
      <c r="AH10" s="124"/>
      <c r="AI10" s="124"/>
      <c r="AJ10" s="124"/>
      <c r="AK10" s="124"/>
      <c r="AL10" s="124"/>
      <c r="AM10" s="124"/>
      <c r="AN10" s="124"/>
      <c r="AO10" s="124">
        <f t="shared" si="0"/>
        <v>0</v>
      </c>
      <c r="AP10" s="1"/>
      <c r="AQ10" s="112"/>
      <c r="AS10" s="129"/>
      <c r="AT10" s="149"/>
      <c r="AU10" s="124"/>
      <c r="AV10" s="124"/>
      <c r="AW10" s="124"/>
      <c r="AX10" s="124"/>
      <c r="AY10" s="124"/>
      <c r="AZ10" s="124"/>
      <c r="BA10" s="124"/>
      <c r="BB10" s="124"/>
      <c r="BC10" s="124"/>
      <c r="BD10" s="124"/>
      <c r="BE10" s="124"/>
      <c r="BF10" s="124"/>
      <c r="BG10" s="124"/>
      <c r="BH10" s="124"/>
      <c r="BI10" s="124"/>
      <c r="BJ10" s="124"/>
      <c r="BK10" s="124"/>
      <c r="BL10" s="124"/>
      <c r="BM10" s="124"/>
      <c r="BN10" s="124"/>
      <c r="BO10" s="124">
        <f t="shared" si="1"/>
        <v>0</v>
      </c>
      <c r="BP10" s="1"/>
      <c r="BQ10" s="112"/>
      <c r="BS10" s="129"/>
      <c r="BT10" s="149"/>
      <c r="BU10" s="124"/>
      <c r="BV10" s="124"/>
      <c r="BW10" s="124"/>
      <c r="BX10" s="124"/>
      <c r="BY10" s="124"/>
      <c r="BZ10" s="124"/>
      <c r="CA10" s="124"/>
      <c r="CB10" s="124"/>
      <c r="CC10" s="124"/>
      <c r="CD10" s="124"/>
      <c r="CE10" s="124"/>
      <c r="CF10" s="124"/>
      <c r="CG10" s="124"/>
      <c r="CH10" s="124"/>
      <c r="CI10" s="124"/>
      <c r="CJ10" s="124"/>
      <c r="CK10" s="124"/>
      <c r="CL10" s="124">
        <f t="shared" si="2"/>
        <v>0</v>
      </c>
      <c r="CM10" s="1"/>
      <c r="CN10" s="112"/>
      <c r="CP10" s="129"/>
      <c r="CQ10" s="124"/>
      <c r="CR10" s="124"/>
      <c r="CS10" s="124"/>
      <c r="CT10" s="124"/>
      <c r="CU10" s="124"/>
      <c r="CV10" s="124"/>
      <c r="CW10" s="124"/>
      <c r="CX10" s="124"/>
      <c r="CY10" s="124"/>
      <c r="CZ10" s="124"/>
      <c r="DA10" s="124"/>
      <c r="DB10" s="124"/>
      <c r="DC10" s="124"/>
      <c r="DD10" s="124"/>
      <c r="DE10" s="124"/>
      <c r="DF10" s="124"/>
      <c r="DG10" s="124">
        <f t="shared" si="3"/>
        <v>0</v>
      </c>
      <c r="DH10" s="126"/>
      <c r="DI10" s="112"/>
      <c r="DK10" s="129"/>
      <c r="DL10" s="149"/>
      <c r="DM10" s="124"/>
      <c r="DN10" s="124"/>
      <c r="DO10" s="124"/>
      <c r="DP10" s="124"/>
      <c r="DQ10" s="124"/>
      <c r="DR10" s="124"/>
      <c r="DS10" s="124"/>
      <c r="DT10" s="124"/>
      <c r="DU10" s="124"/>
      <c r="DV10" s="124"/>
      <c r="DW10" s="124"/>
      <c r="DX10" s="124"/>
      <c r="DY10" s="124"/>
      <c r="DZ10" s="124"/>
      <c r="EA10" s="124"/>
      <c r="EB10" s="124"/>
      <c r="EC10" s="124"/>
      <c r="ED10" s="124"/>
      <c r="EE10" s="124">
        <f t="shared" si="4"/>
        <v>0</v>
      </c>
      <c r="EF10" s="126"/>
      <c r="EG10" s="112"/>
      <c r="EI10" s="129"/>
      <c r="EJ10" s="124"/>
      <c r="EK10" s="124"/>
      <c r="EL10" s="124"/>
      <c r="EM10" s="124"/>
      <c r="EN10" s="124"/>
      <c r="EO10" s="124"/>
      <c r="EP10" s="124"/>
      <c r="EQ10" s="124"/>
      <c r="ER10" s="124"/>
      <c r="ES10" s="124"/>
      <c r="ET10" s="124"/>
      <c r="EU10" s="124"/>
      <c r="EV10" s="124"/>
      <c r="EW10" s="124"/>
      <c r="EX10" s="124"/>
      <c r="EY10" s="124"/>
      <c r="EZ10" s="124"/>
      <c r="FA10" s="124"/>
      <c r="FB10" s="124"/>
      <c r="FC10" s="124">
        <f t="shared" si="5"/>
        <v>0</v>
      </c>
      <c r="FD10" s="126"/>
      <c r="FE10" s="112"/>
      <c r="FG10" s="129"/>
      <c r="FH10" s="124"/>
      <c r="FI10" s="124"/>
      <c r="FJ10" s="124"/>
      <c r="FK10" s="124"/>
      <c r="FL10" s="124"/>
      <c r="FM10" s="124"/>
      <c r="FN10" s="124"/>
      <c r="FO10" s="124"/>
      <c r="FP10" s="124"/>
      <c r="FQ10" s="124"/>
      <c r="FR10" s="124"/>
      <c r="FS10" s="124"/>
      <c r="FT10" s="124"/>
      <c r="FU10" s="124"/>
      <c r="FV10" s="124"/>
      <c r="FW10" s="124"/>
      <c r="FX10" s="124"/>
      <c r="FY10" s="124"/>
      <c r="FZ10" s="124"/>
      <c r="GA10" s="124"/>
      <c r="GB10" s="124"/>
      <c r="GC10" s="124"/>
      <c r="GD10" s="124">
        <f t="shared" si="6"/>
        <v>0</v>
      </c>
      <c r="GE10" s="126"/>
      <c r="GF10" s="112"/>
      <c r="GH10" s="129"/>
      <c r="GI10" s="149"/>
      <c r="GJ10" s="149"/>
      <c r="GK10" s="149"/>
      <c r="GL10" s="149"/>
      <c r="GM10" s="149"/>
      <c r="GN10" s="124"/>
      <c r="GO10" s="124"/>
      <c r="GP10" s="124"/>
      <c r="GQ10" s="124"/>
      <c r="GR10" s="124"/>
      <c r="GS10" s="124"/>
      <c r="GT10" s="124"/>
      <c r="GU10" s="124"/>
      <c r="GV10" s="124"/>
      <c r="GW10" s="124"/>
      <c r="GX10" s="124"/>
      <c r="GY10" s="124"/>
      <c r="GZ10" s="124"/>
      <c r="HA10" s="124"/>
      <c r="HB10" s="124"/>
      <c r="HC10" s="124"/>
      <c r="HD10" s="124">
        <f t="shared" si="7"/>
        <v>0</v>
      </c>
      <c r="HE10" s="126"/>
      <c r="HF10" s="112"/>
      <c r="HH10" s="129"/>
      <c r="HI10" s="149"/>
      <c r="HJ10" s="149"/>
      <c r="HK10" s="124"/>
      <c r="HL10" s="124"/>
      <c r="HM10" s="124"/>
      <c r="HN10" s="124"/>
      <c r="HO10" s="124"/>
      <c r="HP10" s="124"/>
      <c r="HQ10" s="124"/>
      <c r="HR10" s="124"/>
      <c r="HS10" s="124"/>
      <c r="HT10" s="124"/>
      <c r="HU10" s="124"/>
      <c r="HV10" s="124"/>
      <c r="HW10" s="124"/>
      <c r="HX10" s="124"/>
      <c r="HY10" s="124"/>
      <c r="HZ10" s="124"/>
      <c r="IA10" s="124"/>
      <c r="IB10" s="124">
        <f t="shared" si="8"/>
        <v>0</v>
      </c>
      <c r="IC10" s="126"/>
      <c r="ID10" s="112"/>
      <c r="IF10" s="133"/>
      <c r="IG10" s="124">
        <f t="shared" si="9"/>
        <v>0</v>
      </c>
      <c r="IH10" s="136">
        <f t="shared" si="10"/>
        <v>0</v>
      </c>
    </row>
    <row r="11" spans="1:242" x14ac:dyDescent="0.25">
      <c r="A11" s="1"/>
      <c r="B11" s="1"/>
      <c r="C11" s="1"/>
      <c r="D11" s="15"/>
      <c r="E11" s="15"/>
      <c r="F11" s="111"/>
      <c r="G11" s="15"/>
      <c r="H11" s="15"/>
      <c r="I11" s="1"/>
      <c r="J11" s="15"/>
      <c r="K11" s="15"/>
      <c r="L11" s="15"/>
      <c r="M11" s="15"/>
      <c r="N11" s="15"/>
      <c r="O11" s="15"/>
      <c r="P11" s="15"/>
      <c r="Q11" s="15"/>
      <c r="R11" s="1"/>
      <c r="T11" s="129"/>
      <c r="U11" s="124"/>
      <c r="V11" s="124"/>
      <c r="W11" s="124"/>
      <c r="X11" s="124"/>
      <c r="Y11" s="124"/>
      <c r="Z11" s="124"/>
      <c r="AA11" s="124"/>
      <c r="AB11" s="124"/>
      <c r="AC11" s="124"/>
      <c r="AD11" s="124"/>
      <c r="AE11" s="124"/>
      <c r="AF11" s="124"/>
      <c r="AG11" s="124"/>
      <c r="AH11" s="124"/>
      <c r="AI11" s="124"/>
      <c r="AJ11" s="124"/>
      <c r="AK11" s="124"/>
      <c r="AL11" s="124"/>
      <c r="AM11" s="124"/>
      <c r="AN11" s="124"/>
      <c r="AO11" s="124">
        <f t="shared" si="0"/>
        <v>0</v>
      </c>
      <c r="AP11" s="1"/>
      <c r="AQ11" s="112"/>
      <c r="AS11" s="129"/>
      <c r="AT11" s="149"/>
      <c r="AU11" s="124"/>
      <c r="AV11" s="124"/>
      <c r="AW11" s="124"/>
      <c r="AX11" s="124"/>
      <c r="AY11" s="124"/>
      <c r="AZ11" s="124"/>
      <c r="BA11" s="124"/>
      <c r="BB11" s="124"/>
      <c r="BC11" s="124"/>
      <c r="BD11" s="124"/>
      <c r="BE11" s="124"/>
      <c r="BF11" s="124"/>
      <c r="BG11" s="124"/>
      <c r="BH11" s="124"/>
      <c r="BI11" s="124"/>
      <c r="BJ11" s="124"/>
      <c r="BK11" s="124"/>
      <c r="BL11" s="124"/>
      <c r="BM11" s="124"/>
      <c r="BN11" s="124"/>
      <c r="BO11" s="124">
        <f t="shared" si="1"/>
        <v>0</v>
      </c>
      <c r="BP11" s="1"/>
      <c r="BQ11" s="112"/>
      <c r="BS11" s="129"/>
      <c r="BT11" s="149"/>
      <c r="BU11" s="124"/>
      <c r="BV11" s="124"/>
      <c r="BW11" s="124"/>
      <c r="BX11" s="124"/>
      <c r="BY11" s="124"/>
      <c r="BZ11" s="124"/>
      <c r="CA11" s="124"/>
      <c r="CB11" s="124"/>
      <c r="CC11" s="124"/>
      <c r="CD11" s="124"/>
      <c r="CE11" s="124"/>
      <c r="CF11" s="124"/>
      <c r="CG11" s="124"/>
      <c r="CH11" s="124"/>
      <c r="CI11" s="124"/>
      <c r="CJ11" s="124"/>
      <c r="CK11" s="124"/>
      <c r="CL11" s="124">
        <f t="shared" si="2"/>
        <v>0</v>
      </c>
      <c r="CM11" s="1"/>
      <c r="CN11" s="112"/>
      <c r="CP11" s="129"/>
      <c r="CQ11" s="124"/>
      <c r="CR11" s="124"/>
      <c r="CS11" s="124"/>
      <c r="CT11" s="124"/>
      <c r="CU11" s="124"/>
      <c r="CV11" s="124"/>
      <c r="CW11" s="124"/>
      <c r="CX11" s="124"/>
      <c r="CY11" s="124"/>
      <c r="CZ11" s="124"/>
      <c r="DA11" s="124"/>
      <c r="DB11" s="124"/>
      <c r="DC11" s="124"/>
      <c r="DD11" s="124"/>
      <c r="DE11" s="124"/>
      <c r="DF11" s="124"/>
      <c r="DG11" s="124">
        <f t="shared" si="3"/>
        <v>0</v>
      </c>
      <c r="DH11" s="126"/>
      <c r="DI11" s="112"/>
      <c r="DK11" s="129"/>
      <c r="DL11" s="149"/>
      <c r="DM11" s="124"/>
      <c r="DN11" s="124"/>
      <c r="DO11" s="124"/>
      <c r="DP11" s="124"/>
      <c r="DQ11" s="124"/>
      <c r="DR11" s="124"/>
      <c r="DS11" s="124"/>
      <c r="DT11" s="124"/>
      <c r="DU11" s="124"/>
      <c r="DV11" s="124"/>
      <c r="DW11" s="124"/>
      <c r="DX11" s="124"/>
      <c r="DY11" s="124"/>
      <c r="DZ11" s="124"/>
      <c r="EA11" s="124"/>
      <c r="EB11" s="124"/>
      <c r="EC11" s="124"/>
      <c r="ED11" s="124"/>
      <c r="EE11" s="124">
        <f t="shared" si="4"/>
        <v>0</v>
      </c>
      <c r="EF11" s="126"/>
      <c r="EG11" s="112"/>
      <c r="EI11" s="129"/>
      <c r="EJ11" s="124"/>
      <c r="EK11" s="124"/>
      <c r="EL11" s="124"/>
      <c r="EM11" s="124"/>
      <c r="EN11" s="124"/>
      <c r="EO11" s="124"/>
      <c r="EP11" s="124"/>
      <c r="EQ11" s="124"/>
      <c r="ER11" s="124"/>
      <c r="ES11" s="124"/>
      <c r="ET11" s="124"/>
      <c r="EU11" s="124"/>
      <c r="EV11" s="124"/>
      <c r="EW11" s="124"/>
      <c r="EX11" s="124"/>
      <c r="EY11" s="124"/>
      <c r="EZ11" s="124"/>
      <c r="FA11" s="124"/>
      <c r="FB11" s="124"/>
      <c r="FC11" s="124">
        <f t="shared" si="5"/>
        <v>0</v>
      </c>
      <c r="FD11" s="126"/>
      <c r="FE11" s="112"/>
      <c r="FG11" s="129"/>
      <c r="FH11" s="124"/>
      <c r="FI11" s="124"/>
      <c r="FJ11" s="124"/>
      <c r="FK11" s="124"/>
      <c r="FL11" s="124"/>
      <c r="FM11" s="124"/>
      <c r="FN11" s="124"/>
      <c r="FO11" s="124"/>
      <c r="FP11" s="124"/>
      <c r="FQ11" s="124"/>
      <c r="FR11" s="124"/>
      <c r="FS11" s="124"/>
      <c r="FT11" s="124"/>
      <c r="FU11" s="124"/>
      <c r="FV11" s="124"/>
      <c r="FW11" s="124"/>
      <c r="FX11" s="124"/>
      <c r="FY11" s="124"/>
      <c r="FZ11" s="124"/>
      <c r="GA11" s="124"/>
      <c r="GB11" s="124"/>
      <c r="GC11" s="124"/>
      <c r="GD11" s="124">
        <f t="shared" si="6"/>
        <v>0</v>
      </c>
      <c r="GE11" s="126"/>
      <c r="GF11" s="112"/>
      <c r="GH11" s="129"/>
      <c r="GI11" s="149"/>
      <c r="GJ11" s="149"/>
      <c r="GK11" s="149"/>
      <c r="GL11" s="149"/>
      <c r="GM11" s="149"/>
      <c r="GN11" s="124"/>
      <c r="GO11" s="124"/>
      <c r="GP11" s="124"/>
      <c r="GQ11" s="124"/>
      <c r="GR11" s="124"/>
      <c r="GS11" s="124"/>
      <c r="GT11" s="124"/>
      <c r="GU11" s="124"/>
      <c r="GV11" s="124"/>
      <c r="GW11" s="124"/>
      <c r="GX11" s="124"/>
      <c r="GY11" s="124"/>
      <c r="GZ11" s="124"/>
      <c r="HA11" s="124"/>
      <c r="HB11" s="124"/>
      <c r="HC11" s="124"/>
      <c r="HD11" s="124">
        <f t="shared" si="7"/>
        <v>0</v>
      </c>
      <c r="HE11" s="126"/>
      <c r="HF11" s="112"/>
      <c r="HH11" s="129"/>
      <c r="HI11" s="149"/>
      <c r="HJ11" s="149"/>
      <c r="HK11" s="124"/>
      <c r="HL11" s="124"/>
      <c r="HM11" s="124"/>
      <c r="HN11" s="124"/>
      <c r="HO11" s="124"/>
      <c r="HP11" s="124"/>
      <c r="HQ11" s="124"/>
      <c r="HR11" s="124"/>
      <c r="HS11" s="124"/>
      <c r="HT11" s="124"/>
      <c r="HU11" s="124"/>
      <c r="HV11" s="124"/>
      <c r="HW11" s="124"/>
      <c r="HX11" s="124"/>
      <c r="HY11" s="124"/>
      <c r="HZ11" s="124"/>
      <c r="IA11" s="124"/>
      <c r="IB11" s="124">
        <f t="shared" si="8"/>
        <v>0</v>
      </c>
      <c r="IC11" s="126"/>
      <c r="ID11" s="112"/>
      <c r="IF11" s="133"/>
      <c r="IG11" s="124">
        <f t="shared" si="9"/>
        <v>0</v>
      </c>
      <c r="IH11" s="136">
        <f t="shared" si="10"/>
        <v>0</v>
      </c>
    </row>
    <row r="12" spans="1:242" x14ac:dyDescent="0.25">
      <c r="A12" s="1"/>
      <c r="B12" s="1"/>
      <c r="C12" s="1"/>
      <c r="D12" s="15"/>
      <c r="E12" s="15"/>
      <c r="F12" s="111"/>
      <c r="G12" s="15"/>
      <c r="H12" s="15"/>
      <c r="I12" s="1"/>
      <c r="J12" s="15"/>
      <c r="K12" s="15"/>
      <c r="L12" s="15"/>
      <c r="M12" s="15"/>
      <c r="N12" s="15"/>
      <c r="O12" s="15"/>
      <c r="P12" s="15"/>
      <c r="Q12" s="15"/>
      <c r="R12" s="1"/>
      <c r="T12" s="129"/>
      <c r="U12" s="124"/>
      <c r="V12" s="124"/>
      <c r="W12" s="124"/>
      <c r="X12" s="124"/>
      <c r="Y12" s="124"/>
      <c r="Z12" s="124"/>
      <c r="AA12" s="124"/>
      <c r="AB12" s="124"/>
      <c r="AC12" s="124"/>
      <c r="AD12" s="124"/>
      <c r="AE12" s="124"/>
      <c r="AF12" s="124"/>
      <c r="AG12" s="124"/>
      <c r="AH12" s="124"/>
      <c r="AI12" s="124"/>
      <c r="AJ12" s="124"/>
      <c r="AK12" s="124"/>
      <c r="AL12" s="124"/>
      <c r="AM12" s="124"/>
      <c r="AN12" s="124"/>
      <c r="AO12" s="124">
        <f t="shared" si="0"/>
        <v>0</v>
      </c>
      <c r="AP12" s="1"/>
      <c r="AQ12" s="112"/>
      <c r="AS12" s="129"/>
      <c r="AT12" s="149"/>
      <c r="AU12" s="124"/>
      <c r="AV12" s="124"/>
      <c r="AW12" s="124"/>
      <c r="AX12" s="124"/>
      <c r="AY12" s="124"/>
      <c r="AZ12" s="124"/>
      <c r="BA12" s="124"/>
      <c r="BB12" s="124"/>
      <c r="BC12" s="124"/>
      <c r="BD12" s="124"/>
      <c r="BE12" s="124"/>
      <c r="BF12" s="124"/>
      <c r="BG12" s="124"/>
      <c r="BH12" s="124"/>
      <c r="BI12" s="124"/>
      <c r="BJ12" s="124"/>
      <c r="BK12" s="124"/>
      <c r="BL12" s="124"/>
      <c r="BM12" s="124"/>
      <c r="BN12" s="124"/>
      <c r="BO12" s="124">
        <f t="shared" si="1"/>
        <v>0</v>
      </c>
      <c r="BP12" s="1"/>
      <c r="BQ12" s="112"/>
      <c r="BS12" s="129"/>
      <c r="BT12" s="149"/>
      <c r="BU12" s="124"/>
      <c r="BV12" s="124"/>
      <c r="BW12" s="124"/>
      <c r="BX12" s="124"/>
      <c r="BY12" s="124"/>
      <c r="BZ12" s="124"/>
      <c r="CA12" s="124"/>
      <c r="CB12" s="124"/>
      <c r="CC12" s="124"/>
      <c r="CD12" s="124"/>
      <c r="CE12" s="124"/>
      <c r="CF12" s="124"/>
      <c r="CG12" s="124"/>
      <c r="CH12" s="124"/>
      <c r="CI12" s="124"/>
      <c r="CJ12" s="124"/>
      <c r="CK12" s="124"/>
      <c r="CL12" s="124">
        <f t="shared" si="2"/>
        <v>0</v>
      </c>
      <c r="CM12" s="1"/>
      <c r="CN12" s="112"/>
      <c r="CP12" s="129"/>
      <c r="CQ12" s="124"/>
      <c r="CR12" s="124"/>
      <c r="CS12" s="124"/>
      <c r="CT12" s="124"/>
      <c r="CU12" s="124"/>
      <c r="CV12" s="124"/>
      <c r="CW12" s="124"/>
      <c r="CX12" s="124"/>
      <c r="CY12" s="124"/>
      <c r="CZ12" s="124"/>
      <c r="DA12" s="124"/>
      <c r="DB12" s="124"/>
      <c r="DC12" s="124"/>
      <c r="DD12" s="124"/>
      <c r="DE12" s="124"/>
      <c r="DF12" s="124"/>
      <c r="DG12" s="124">
        <f t="shared" si="3"/>
        <v>0</v>
      </c>
      <c r="DH12" s="126"/>
      <c r="DI12" s="112"/>
      <c r="DK12" s="129"/>
      <c r="DL12" s="149"/>
      <c r="DM12" s="124"/>
      <c r="DN12" s="124"/>
      <c r="DO12" s="124"/>
      <c r="DP12" s="124"/>
      <c r="DQ12" s="124"/>
      <c r="DR12" s="124"/>
      <c r="DS12" s="124"/>
      <c r="DT12" s="124"/>
      <c r="DU12" s="124"/>
      <c r="DV12" s="124"/>
      <c r="DW12" s="124"/>
      <c r="DX12" s="124"/>
      <c r="DY12" s="124"/>
      <c r="DZ12" s="124"/>
      <c r="EA12" s="124"/>
      <c r="EB12" s="124"/>
      <c r="EC12" s="124"/>
      <c r="ED12" s="124"/>
      <c r="EE12" s="124">
        <f t="shared" si="4"/>
        <v>0</v>
      </c>
      <c r="EF12" s="126"/>
      <c r="EG12" s="112"/>
      <c r="EI12" s="129"/>
      <c r="EJ12" s="124"/>
      <c r="EK12" s="124"/>
      <c r="EL12" s="124"/>
      <c r="EM12" s="124"/>
      <c r="EN12" s="124"/>
      <c r="EO12" s="124"/>
      <c r="EP12" s="124"/>
      <c r="EQ12" s="124"/>
      <c r="ER12" s="124"/>
      <c r="ES12" s="124"/>
      <c r="ET12" s="124"/>
      <c r="EU12" s="124"/>
      <c r="EV12" s="124"/>
      <c r="EW12" s="124"/>
      <c r="EX12" s="124"/>
      <c r="EY12" s="124"/>
      <c r="EZ12" s="124"/>
      <c r="FA12" s="124"/>
      <c r="FB12" s="124"/>
      <c r="FC12" s="124">
        <f t="shared" si="5"/>
        <v>0</v>
      </c>
      <c r="FD12" s="126"/>
      <c r="FE12" s="112"/>
      <c r="FG12" s="129"/>
      <c r="FH12" s="124"/>
      <c r="FI12" s="124"/>
      <c r="FJ12" s="124"/>
      <c r="FK12" s="124"/>
      <c r="FL12" s="124"/>
      <c r="FM12" s="124"/>
      <c r="FN12" s="124"/>
      <c r="FO12" s="124"/>
      <c r="FP12" s="124"/>
      <c r="FQ12" s="124"/>
      <c r="FR12" s="124"/>
      <c r="FS12" s="124"/>
      <c r="FT12" s="124"/>
      <c r="FU12" s="124"/>
      <c r="FV12" s="124"/>
      <c r="FW12" s="124"/>
      <c r="FX12" s="124"/>
      <c r="FY12" s="124"/>
      <c r="FZ12" s="124"/>
      <c r="GA12" s="124"/>
      <c r="GB12" s="124"/>
      <c r="GC12" s="124"/>
      <c r="GD12" s="124">
        <f t="shared" si="6"/>
        <v>0</v>
      </c>
      <c r="GE12" s="126"/>
      <c r="GF12" s="112"/>
      <c r="GH12" s="129"/>
      <c r="GI12" s="149"/>
      <c r="GJ12" s="149"/>
      <c r="GK12" s="149"/>
      <c r="GL12" s="149"/>
      <c r="GM12" s="149"/>
      <c r="GN12" s="124"/>
      <c r="GO12" s="124"/>
      <c r="GP12" s="124"/>
      <c r="GQ12" s="124"/>
      <c r="GR12" s="124"/>
      <c r="GS12" s="124"/>
      <c r="GT12" s="124"/>
      <c r="GU12" s="124"/>
      <c r="GV12" s="124"/>
      <c r="GW12" s="124"/>
      <c r="GX12" s="124"/>
      <c r="GY12" s="124"/>
      <c r="GZ12" s="124"/>
      <c r="HA12" s="124"/>
      <c r="HB12" s="124"/>
      <c r="HC12" s="124"/>
      <c r="HD12" s="124">
        <f t="shared" si="7"/>
        <v>0</v>
      </c>
      <c r="HE12" s="126"/>
      <c r="HF12" s="112"/>
      <c r="HH12" s="129"/>
      <c r="HI12" s="149"/>
      <c r="HJ12" s="149"/>
      <c r="HK12" s="124"/>
      <c r="HL12" s="124"/>
      <c r="HM12" s="124"/>
      <c r="HN12" s="124"/>
      <c r="HO12" s="124"/>
      <c r="HP12" s="124"/>
      <c r="HQ12" s="124"/>
      <c r="HR12" s="124"/>
      <c r="HS12" s="124"/>
      <c r="HT12" s="124"/>
      <c r="HU12" s="124"/>
      <c r="HV12" s="124"/>
      <c r="HW12" s="124"/>
      <c r="HX12" s="124"/>
      <c r="HY12" s="124"/>
      <c r="HZ12" s="124"/>
      <c r="IA12" s="124"/>
      <c r="IB12" s="124">
        <f t="shared" si="8"/>
        <v>0</v>
      </c>
      <c r="IC12" s="126"/>
      <c r="ID12" s="112"/>
      <c r="IF12" s="133"/>
      <c r="IG12" s="124">
        <f t="shared" si="9"/>
        <v>0</v>
      </c>
      <c r="IH12" s="136">
        <f t="shared" si="10"/>
        <v>0</v>
      </c>
    </row>
    <row r="13" spans="1:242" x14ac:dyDescent="0.25">
      <c r="A13" s="1"/>
      <c r="B13" s="1"/>
      <c r="C13" s="1"/>
      <c r="D13" s="15"/>
      <c r="E13" s="15"/>
      <c r="F13" s="111"/>
      <c r="G13" s="15"/>
      <c r="H13" s="15"/>
      <c r="I13" s="1"/>
      <c r="J13" s="15"/>
      <c r="K13" s="15"/>
      <c r="L13" s="15"/>
      <c r="M13" s="15"/>
      <c r="N13" s="15"/>
      <c r="O13" s="15"/>
      <c r="P13" s="15"/>
      <c r="Q13" s="15"/>
      <c r="R13" s="1"/>
      <c r="T13" s="129"/>
      <c r="U13" s="124"/>
      <c r="V13" s="124"/>
      <c r="W13" s="124"/>
      <c r="X13" s="124"/>
      <c r="Y13" s="124"/>
      <c r="Z13" s="124"/>
      <c r="AA13" s="124"/>
      <c r="AB13" s="124"/>
      <c r="AC13" s="124"/>
      <c r="AD13" s="124"/>
      <c r="AE13" s="124"/>
      <c r="AF13" s="124"/>
      <c r="AG13" s="124"/>
      <c r="AH13" s="124"/>
      <c r="AI13" s="124"/>
      <c r="AJ13" s="124"/>
      <c r="AK13" s="124"/>
      <c r="AL13" s="124"/>
      <c r="AM13" s="124"/>
      <c r="AN13" s="124"/>
      <c r="AO13" s="124">
        <f t="shared" si="0"/>
        <v>0</v>
      </c>
      <c r="AP13" s="1"/>
      <c r="AQ13" s="112"/>
      <c r="AS13" s="129"/>
      <c r="AT13" s="149"/>
      <c r="AU13" s="124"/>
      <c r="AV13" s="124"/>
      <c r="AW13" s="124"/>
      <c r="AX13" s="124"/>
      <c r="AY13" s="124"/>
      <c r="AZ13" s="124"/>
      <c r="BA13" s="124"/>
      <c r="BB13" s="124"/>
      <c r="BC13" s="124"/>
      <c r="BD13" s="124"/>
      <c r="BE13" s="124"/>
      <c r="BF13" s="124"/>
      <c r="BG13" s="124"/>
      <c r="BH13" s="124"/>
      <c r="BI13" s="124"/>
      <c r="BJ13" s="124"/>
      <c r="BK13" s="124"/>
      <c r="BL13" s="124"/>
      <c r="BM13" s="124"/>
      <c r="BN13" s="124"/>
      <c r="BO13" s="124">
        <f t="shared" si="1"/>
        <v>0</v>
      </c>
      <c r="BP13" s="1"/>
      <c r="BQ13" s="112"/>
      <c r="BS13" s="129"/>
      <c r="BT13" s="149"/>
      <c r="BU13" s="124"/>
      <c r="BV13" s="124"/>
      <c r="BW13" s="124"/>
      <c r="BX13" s="124"/>
      <c r="BY13" s="124"/>
      <c r="BZ13" s="124"/>
      <c r="CA13" s="124"/>
      <c r="CB13" s="124"/>
      <c r="CC13" s="124"/>
      <c r="CD13" s="124"/>
      <c r="CE13" s="124"/>
      <c r="CF13" s="124"/>
      <c r="CG13" s="124"/>
      <c r="CH13" s="124"/>
      <c r="CI13" s="124"/>
      <c r="CJ13" s="124"/>
      <c r="CK13" s="124"/>
      <c r="CL13" s="124">
        <f t="shared" si="2"/>
        <v>0</v>
      </c>
      <c r="CM13" s="1"/>
      <c r="CN13" s="112"/>
      <c r="CP13" s="129"/>
      <c r="CQ13" s="124"/>
      <c r="CR13" s="124"/>
      <c r="CS13" s="124"/>
      <c r="CT13" s="124"/>
      <c r="CU13" s="124"/>
      <c r="CV13" s="124"/>
      <c r="CW13" s="124"/>
      <c r="CX13" s="124"/>
      <c r="CY13" s="124"/>
      <c r="CZ13" s="124"/>
      <c r="DA13" s="124"/>
      <c r="DB13" s="124"/>
      <c r="DC13" s="124"/>
      <c r="DD13" s="124"/>
      <c r="DE13" s="124"/>
      <c r="DF13" s="124"/>
      <c r="DG13" s="124">
        <f t="shared" si="3"/>
        <v>0</v>
      </c>
      <c r="DH13" s="126"/>
      <c r="DI13" s="112"/>
      <c r="DK13" s="129"/>
      <c r="DL13" s="149"/>
      <c r="DM13" s="124"/>
      <c r="DN13" s="124"/>
      <c r="DO13" s="124"/>
      <c r="DP13" s="124"/>
      <c r="DQ13" s="124"/>
      <c r="DR13" s="124"/>
      <c r="DS13" s="124"/>
      <c r="DT13" s="124"/>
      <c r="DU13" s="124"/>
      <c r="DV13" s="124"/>
      <c r="DW13" s="124"/>
      <c r="DX13" s="124"/>
      <c r="DY13" s="124"/>
      <c r="DZ13" s="124"/>
      <c r="EA13" s="124"/>
      <c r="EB13" s="124"/>
      <c r="EC13" s="124"/>
      <c r="ED13" s="124"/>
      <c r="EE13" s="124">
        <f t="shared" si="4"/>
        <v>0</v>
      </c>
      <c r="EF13" s="126"/>
      <c r="EG13" s="112"/>
      <c r="EI13" s="129"/>
      <c r="EJ13" s="124"/>
      <c r="EK13" s="124"/>
      <c r="EL13" s="124"/>
      <c r="EM13" s="124"/>
      <c r="EN13" s="124"/>
      <c r="EO13" s="124"/>
      <c r="EP13" s="124"/>
      <c r="EQ13" s="124"/>
      <c r="ER13" s="124"/>
      <c r="ES13" s="124"/>
      <c r="ET13" s="124"/>
      <c r="EU13" s="124"/>
      <c r="EV13" s="124"/>
      <c r="EW13" s="124"/>
      <c r="EX13" s="124"/>
      <c r="EY13" s="124"/>
      <c r="EZ13" s="124"/>
      <c r="FA13" s="124"/>
      <c r="FB13" s="124"/>
      <c r="FC13" s="124">
        <f t="shared" si="5"/>
        <v>0</v>
      </c>
      <c r="FD13" s="126"/>
      <c r="FE13" s="112"/>
      <c r="FG13" s="129"/>
      <c r="FH13" s="124"/>
      <c r="FI13" s="124"/>
      <c r="FJ13" s="124"/>
      <c r="FK13" s="124"/>
      <c r="FL13" s="124"/>
      <c r="FM13" s="124"/>
      <c r="FN13" s="124"/>
      <c r="FO13" s="124"/>
      <c r="FP13" s="124"/>
      <c r="FQ13" s="124"/>
      <c r="FR13" s="124"/>
      <c r="FS13" s="124"/>
      <c r="FT13" s="124"/>
      <c r="FU13" s="124"/>
      <c r="FV13" s="124"/>
      <c r="FW13" s="124"/>
      <c r="FX13" s="124"/>
      <c r="FY13" s="124"/>
      <c r="FZ13" s="124"/>
      <c r="GA13" s="124"/>
      <c r="GB13" s="124"/>
      <c r="GC13" s="124"/>
      <c r="GD13" s="124">
        <f t="shared" si="6"/>
        <v>0</v>
      </c>
      <c r="GE13" s="126"/>
      <c r="GF13" s="112"/>
      <c r="GH13" s="129"/>
      <c r="GI13" s="149"/>
      <c r="GJ13" s="149"/>
      <c r="GK13" s="149"/>
      <c r="GL13" s="149"/>
      <c r="GM13" s="149"/>
      <c r="GN13" s="124"/>
      <c r="GO13" s="124"/>
      <c r="GP13" s="124"/>
      <c r="GQ13" s="124"/>
      <c r="GR13" s="124"/>
      <c r="GS13" s="124"/>
      <c r="GT13" s="124"/>
      <c r="GU13" s="124"/>
      <c r="GV13" s="124"/>
      <c r="GW13" s="124"/>
      <c r="GX13" s="124"/>
      <c r="GY13" s="124"/>
      <c r="GZ13" s="124"/>
      <c r="HA13" s="124"/>
      <c r="HB13" s="124"/>
      <c r="HC13" s="124"/>
      <c r="HD13" s="124">
        <f t="shared" si="7"/>
        <v>0</v>
      </c>
      <c r="HE13" s="126"/>
      <c r="HF13" s="112"/>
      <c r="HH13" s="129"/>
      <c r="HI13" s="149"/>
      <c r="HJ13" s="149"/>
      <c r="HK13" s="124"/>
      <c r="HL13" s="124"/>
      <c r="HM13" s="124"/>
      <c r="HN13" s="124"/>
      <c r="HO13" s="124"/>
      <c r="HP13" s="124"/>
      <c r="HQ13" s="124"/>
      <c r="HR13" s="124"/>
      <c r="HS13" s="124"/>
      <c r="HT13" s="124"/>
      <c r="HU13" s="124"/>
      <c r="HV13" s="124"/>
      <c r="HW13" s="124"/>
      <c r="HX13" s="124"/>
      <c r="HY13" s="124"/>
      <c r="HZ13" s="124"/>
      <c r="IA13" s="124"/>
      <c r="IB13" s="124">
        <f t="shared" si="8"/>
        <v>0</v>
      </c>
      <c r="IC13" s="126"/>
      <c r="ID13" s="112"/>
      <c r="IF13" s="133"/>
      <c r="IG13" s="124">
        <f t="shared" si="9"/>
        <v>0</v>
      </c>
      <c r="IH13" s="136">
        <f t="shared" si="10"/>
        <v>0</v>
      </c>
    </row>
    <row r="14" spans="1:242" x14ac:dyDescent="0.25">
      <c r="A14" s="1"/>
      <c r="B14" s="1"/>
      <c r="C14" s="1"/>
      <c r="D14" s="15"/>
      <c r="E14" s="15"/>
      <c r="F14" s="111"/>
      <c r="G14" s="15"/>
      <c r="H14" s="15"/>
      <c r="I14" s="1"/>
      <c r="J14" s="15"/>
      <c r="K14" s="15"/>
      <c r="L14" s="15"/>
      <c r="M14" s="15"/>
      <c r="N14" s="15"/>
      <c r="O14" s="15"/>
      <c r="P14" s="15"/>
      <c r="Q14" s="15"/>
      <c r="R14" s="1"/>
      <c r="T14" s="129"/>
      <c r="U14" s="124"/>
      <c r="V14" s="124"/>
      <c r="W14" s="124"/>
      <c r="X14" s="124"/>
      <c r="Y14" s="124"/>
      <c r="Z14" s="124"/>
      <c r="AA14" s="124"/>
      <c r="AB14" s="124"/>
      <c r="AC14" s="124"/>
      <c r="AD14" s="124"/>
      <c r="AE14" s="124"/>
      <c r="AF14" s="124"/>
      <c r="AG14" s="124"/>
      <c r="AH14" s="124"/>
      <c r="AI14" s="124"/>
      <c r="AJ14" s="124"/>
      <c r="AK14" s="124"/>
      <c r="AL14" s="124"/>
      <c r="AM14" s="124"/>
      <c r="AN14" s="124"/>
      <c r="AO14" s="124">
        <f t="shared" si="0"/>
        <v>0</v>
      </c>
      <c r="AP14" s="1"/>
      <c r="AQ14" s="112"/>
      <c r="AS14" s="129"/>
      <c r="AT14" s="149"/>
      <c r="AU14" s="124"/>
      <c r="AV14" s="124"/>
      <c r="AW14" s="124"/>
      <c r="AX14" s="124"/>
      <c r="AY14" s="124"/>
      <c r="AZ14" s="124"/>
      <c r="BA14" s="124"/>
      <c r="BB14" s="124"/>
      <c r="BC14" s="124"/>
      <c r="BD14" s="124"/>
      <c r="BE14" s="124"/>
      <c r="BF14" s="124"/>
      <c r="BG14" s="124"/>
      <c r="BH14" s="124"/>
      <c r="BI14" s="124"/>
      <c r="BJ14" s="124"/>
      <c r="BK14" s="124"/>
      <c r="BL14" s="124"/>
      <c r="BM14" s="124"/>
      <c r="BN14" s="124"/>
      <c r="BO14" s="124">
        <f t="shared" si="1"/>
        <v>0</v>
      </c>
      <c r="BP14" s="1"/>
      <c r="BQ14" s="112"/>
      <c r="BS14" s="129"/>
      <c r="BT14" s="149"/>
      <c r="BU14" s="124"/>
      <c r="BV14" s="124"/>
      <c r="BW14" s="124"/>
      <c r="BX14" s="124"/>
      <c r="BY14" s="124"/>
      <c r="BZ14" s="124"/>
      <c r="CA14" s="124"/>
      <c r="CB14" s="124"/>
      <c r="CC14" s="124"/>
      <c r="CD14" s="124"/>
      <c r="CE14" s="124"/>
      <c r="CF14" s="124"/>
      <c r="CG14" s="124"/>
      <c r="CH14" s="124"/>
      <c r="CI14" s="124"/>
      <c r="CJ14" s="124"/>
      <c r="CK14" s="124"/>
      <c r="CL14" s="124">
        <f t="shared" si="2"/>
        <v>0</v>
      </c>
      <c r="CM14" s="1"/>
      <c r="CN14" s="112"/>
      <c r="CP14" s="129"/>
      <c r="CQ14" s="124"/>
      <c r="CR14" s="124"/>
      <c r="CS14" s="124"/>
      <c r="CT14" s="124"/>
      <c r="CU14" s="124"/>
      <c r="CV14" s="124"/>
      <c r="CW14" s="124"/>
      <c r="CX14" s="124"/>
      <c r="CY14" s="124"/>
      <c r="CZ14" s="124"/>
      <c r="DA14" s="124"/>
      <c r="DB14" s="124"/>
      <c r="DC14" s="124"/>
      <c r="DD14" s="124"/>
      <c r="DE14" s="124"/>
      <c r="DF14" s="124"/>
      <c r="DG14" s="124">
        <f t="shared" si="3"/>
        <v>0</v>
      </c>
      <c r="DH14" s="126"/>
      <c r="DI14" s="112"/>
      <c r="DK14" s="129"/>
      <c r="DL14" s="149"/>
      <c r="DM14" s="124"/>
      <c r="DN14" s="124"/>
      <c r="DO14" s="124"/>
      <c r="DP14" s="124"/>
      <c r="DQ14" s="124"/>
      <c r="DR14" s="124"/>
      <c r="DS14" s="124"/>
      <c r="DT14" s="124"/>
      <c r="DU14" s="124"/>
      <c r="DV14" s="124"/>
      <c r="DW14" s="124"/>
      <c r="DX14" s="124"/>
      <c r="DY14" s="124"/>
      <c r="DZ14" s="124"/>
      <c r="EA14" s="124"/>
      <c r="EB14" s="124"/>
      <c r="EC14" s="124"/>
      <c r="ED14" s="124"/>
      <c r="EE14" s="124">
        <f t="shared" si="4"/>
        <v>0</v>
      </c>
      <c r="EF14" s="126"/>
      <c r="EG14" s="112"/>
      <c r="EI14" s="129"/>
      <c r="EJ14" s="124"/>
      <c r="EK14" s="124"/>
      <c r="EL14" s="124"/>
      <c r="EM14" s="124"/>
      <c r="EN14" s="124"/>
      <c r="EO14" s="124"/>
      <c r="EP14" s="124"/>
      <c r="EQ14" s="124"/>
      <c r="ER14" s="124"/>
      <c r="ES14" s="124"/>
      <c r="ET14" s="124"/>
      <c r="EU14" s="124"/>
      <c r="EV14" s="124"/>
      <c r="EW14" s="124"/>
      <c r="EX14" s="124"/>
      <c r="EY14" s="124"/>
      <c r="EZ14" s="124"/>
      <c r="FA14" s="124"/>
      <c r="FB14" s="124"/>
      <c r="FC14" s="124">
        <f t="shared" si="5"/>
        <v>0</v>
      </c>
      <c r="FD14" s="126"/>
      <c r="FE14" s="112"/>
      <c r="FG14" s="129"/>
      <c r="FH14" s="124"/>
      <c r="FI14" s="124"/>
      <c r="FJ14" s="124"/>
      <c r="FK14" s="124"/>
      <c r="FL14" s="124"/>
      <c r="FM14" s="124"/>
      <c r="FN14" s="124"/>
      <c r="FO14" s="124"/>
      <c r="FP14" s="124"/>
      <c r="FQ14" s="124"/>
      <c r="FR14" s="124"/>
      <c r="FS14" s="124"/>
      <c r="FT14" s="124"/>
      <c r="FU14" s="124"/>
      <c r="FV14" s="124"/>
      <c r="FW14" s="124"/>
      <c r="FX14" s="124"/>
      <c r="FY14" s="124"/>
      <c r="FZ14" s="124"/>
      <c r="GA14" s="124"/>
      <c r="GB14" s="124"/>
      <c r="GC14" s="124"/>
      <c r="GD14" s="124">
        <f t="shared" si="6"/>
        <v>0</v>
      </c>
      <c r="GE14" s="126"/>
      <c r="GF14" s="112"/>
      <c r="GH14" s="129"/>
      <c r="GI14" s="149"/>
      <c r="GJ14" s="149"/>
      <c r="GK14" s="149"/>
      <c r="GL14" s="149"/>
      <c r="GM14" s="149"/>
      <c r="GN14" s="124"/>
      <c r="GO14" s="124"/>
      <c r="GP14" s="124"/>
      <c r="GQ14" s="124"/>
      <c r="GR14" s="124"/>
      <c r="GS14" s="124"/>
      <c r="GT14" s="124"/>
      <c r="GU14" s="124"/>
      <c r="GV14" s="124"/>
      <c r="GW14" s="124"/>
      <c r="GX14" s="124"/>
      <c r="GY14" s="124"/>
      <c r="GZ14" s="124"/>
      <c r="HA14" s="124"/>
      <c r="HB14" s="124"/>
      <c r="HC14" s="124"/>
      <c r="HD14" s="124">
        <f t="shared" si="7"/>
        <v>0</v>
      </c>
      <c r="HE14" s="126"/>
      <c r="HF14" s="112"/>
      <c r="HH14" s="129"/>
      <c r="HI14" s="149"/>
      <c r="HJ14" s="149"/>
      <c r="HK14" s="124"/>
      <c r="HL14" s="124"/>
      <c r="HM14" s="124"/>
      <c r="HN14" s="124"/>
      <c r="HO14" s="124"/>
      <c r="HP14" s="124"/>
      <c r="HQ14" s="124"/>
      <c r="HR14" s="124"/>
      <c r="HS14" s="124"/>
      <c r="HT14" s="124"/>
      <c r="HU14" s="124"/>
      <c r="HV14" s="124"/>
      <c r="HW14" s="124"/>
      <c r="HX14" s="124"/>
      <c r="HY14" s="124"/>
      <c r="HZ14" s="124"/>
      <c r="IA14" s="124"/>
      <c r="IB14" s="124">
        <f t="shared" si="8"/>
        <v>0</v>
      </c>
      <c r="IC14" s="126"/>
      <c r="ID14" s="112"/>
      <c r="IF14" s="133"/>
      <c r="IG14" s="124">
        <f t="shared" si="9"/>
        <v>0</v>
      </c>
      <c r="IH14" s="136">
        <f t="shared" si="10"/>
        <v>0</v>
      </c>
    </row>
    <row r="15" spans="1:242" x14ac:dyDescent="0.25">
      <c r="A15" s="1"/>
      <c r="B15" s="1"/>
      <c r="C15" s="1"/>
      <c r="D15" s="15"/>
      <c r="E15" s="15"/>
      <c r="F15" s="111"/>
      <c r="G15" s="15"/>
      <c r="H15" s="15"/>
      <c r="I15" s="1"/>
      <c r="J15" s="15"/>
      <c r="K15" s="15"/>
      <c r="L15" s="15"/>
      <c r="M15" s="15"/>
      <c r="N15" s="15"/>
      <c r="O15" s="15"/>
      <c r="P15" s="15"/>
      <c r="Q15" s="15"/>
      <c r="R15" s="1"/>
      <c r="T15" s="129"/>
      <c r="U15" s="124"/>
      <c r="V15" s="124"/>
      <c r="W15" s="124"/>
      <c r="X15" s="124"/>
      <c r="Y15" s="124"/>
      <c r="Z15" s="124"/>
      <c r="AA15" s="124"/>
      <c r="AB15" s="124"/>
      <c r="AC15" s="124"/>
      <c r="AD15" s="124"/>
      <c r="AE15" s="124"/>
      <c r="AF15" s="124"/>
      <c r="AG15" s="124"/>
      <c r="AH15" s="124"/>
      <c r="AI15" s="124"/>
      <c r="AJ15" s="124"/>
      <c r="AK15" s="124"/>
      <c r="AL15" s="124"/>
      <c r="AM15" s="124"/>
      <c r="AN15" s="124"/>
      <c r="AO15" s="124">
        <f t="shared" si="0"/>
        <v>0</v>
      </c>
      <c r="AP15" s="1"/>
      <c r="AQ15" s="112"/>
      <c r="AS15" s="129"/>
      <c r="AT15" s="149"/>
      <c r="AU15" s="124"/>
      <c r="AV15" s="124"/>
      <c r="AW15" s="124"/>
      <c r="AX15" s="124"/>
      <c r="AY15" s="124"/>
      <c r="AZ15" s="124"/>
      <c r="BA15" s="124"/>
      <c r="BB15" s="124"/>
      <c r="BC15" s="124"/>
      <c r="BD15" s="124"/>
      <c r="BE15" s="124"/>
      <c r="BF15" s="124"/>
      <c r="BG15" s="124"/>
      <c r="BH15" s="124"/>
      <c r="BI15" s="124"/>
      <c r="BJ15" s="124"/>
      <c r="BK15" s="124"/>
      <c r="BL15" s="124"/>
      <c r="BM15" s="124"/>
      <c r="BN15" s="124"/>
      <c r="BO15" s="124">
        <f t="shared" si="1"/>
        <v>0</v>
      </c>
      <c r="BP15" s="1"/>
      <c r="BQ15" s="112"/>
      <c r="BS15" s="129"/>
      <c r="BT15" s="149"/>
      <c r="BU15" s="124"/>
      <c r="BV15" s="124"/>
      <c r="BW15" s="124"/>
      <c r="BX15" s="124"/>
      <c r="BY15" s="124"/>
      <c r="BZ15" s="124"/>
      <c r="CA15" s="124"/>
      <c r="CB15" s="124"/>
      <c r="CC15" s="124"/>
      <c r="CD15" s="124"/>
      <c r="CE15" s="124"/>
      <c r="CF15" s="124"/>
      <c r="CG15" s="124"/>
      <c r="CH15" s="124"/>
      <c r="CI15" s="124"/>
      <c r="CJ15" s="124"/>
      <c r="CK15" s="124"/>
      <c r="CL15" s="124">
        <f t="shared" si="2"/>
        <v>0</v>
      </c>
      <c r="CM15" s="1"/>
      <c r="CN15" s="112"/>
      <c r="CP15" s="129"/>
      <c r="CQ15" s="124"/>
      <c r="CR15" s="124"/>
      <c r="CS15" s="124"/>
      <c r="CT15" s="124"/>
      <c r="CU15" s="124"/>
      <c r="CV15" s="124"/>
      <c r="CW15" s="124"/>
      <c r="CX15" s="124"/>
      <c r="CY15" s="124"/>
      <c r="CZ15" s="124"/>
      <c r="DA15" s="124"/>
      <c r="DB15" s="124"/>
      <c r="DC15" s="124"/>
      <c r="DD15" s="124"/>
      <c r="DE15" s="124"/>
      <c r="DF15" s="124"/>
      <c r="DG15" s="124">
        <f t="shared" si="3"/>
        <v>0</v>
      </c>
      <c r="DH15" s="126"/>
      <c r="DI15" s="112"/>
      <c r="DK15" s="129"/>
      <c r="DL15" s="149"/>
      <c r="DM15" s="124"/>
      <c r="DN15" s="124"/>
      <c r="DO15" s="124"/>
      <c r="DP15" s="124"/>
      <c r="DQ15" s="124"/>
      <c r="DR15" s="124"/>
      <c r="DS15" s="124"/>
      <c r="DT15" s="124"/>
      <c r="DU15" s="124"/>
      <c r="DV15" s="124"/>
      <c r="DW15" s="124"/>
      <c r="DX15" s="124"/>
      <c r="DY15" s="124"/>
      <c r="DZ15" s="124"/>
      <c r="EA15" s="124"/>
      <c r="EB15" s="124"/>
      <c r="EC15" s="124"/>
      <c r="ED15" s="124"/>
      <c r="EE15" s="124">
        <f t="shared" si="4"/>
        <v>0</v>
      </c>
      <c r="EF15" s="126"/>
      <c r="EG15" s="112"/>
      <c r="EI15" s="129"/>
      <c r="EJ15" s="124"/>
      <c r="EK15" s="124"/>
      <c r="EL15" s="124"/>
      <c r="EM15" s="124"/>
      <c r="EN15" s="124"/>
      <c r="EO15" s="124"/>
      <c r="EP15" s="124"/>
      <c r="EQ15" s="124"/>
      <c r="ER15" s="124"/>
      <c r="ES15" s="124"/>
      <c r="ET15" s="124"/>
      <c r="EU15" s="124"/>
      <c r="EV15" s="124"/>
      <c r="EW15" s="124"/>
      <c r="EX15" s="124"/>
      <c r="EY15" s="124"/>
      <c r="EZ15" s="124"/>
      <c r="FA15" s="124"/>
      <c r="FB15" s="124"/>
      <c r="FC15" s="124">
        <f t="shared" si="5"/>
        <v>0</v>
      </c>
      <c r="FD15" s="126"/>
      <c r="FE15" s="112"/>
      <c r="FG15" s="129"/>
      <c r="FH15" s="124"/>
      <c r="FI15" s="124"/>
      <c r="FJ15" s="124"/>
      <c r="FK15" s="124"/>
      <c r="FL15" s="124"/>
      <c r="FM15" s="124"/>
      <c r="FN15" s="124"/>
      <c r="FO15" s="124"/>
      <c r="FP15" s="124"/>
      <c r="FQ15" s="124"/>
      <c r="FR15" s="124"/>
      <c r="FS15" s="124"/>
      <c r="FT15" s="124"/>
      <c r="FU15" s="124"/>
      <c r="FV15" s="124"/>
      <c r="FW15" s="124"/>
      <c r="FX15" s="124"/>
      <c r="FY15" s="124"/>
      <c r="FZ15" s="124"/>
      <c r="GA15" s="124"/>
      <c r="GB15" s="124"/>
      <c r="GC15" s="124"/>
      <c r="GD15" s="124">
        <f t="shared" si="6"/>
        <v>0</v>
      </c>
      <c r="GE15" s="126"/>
      <c r="GF15" s="112"/>
      <c r="GH15" s="129"/>
      <c r="GI15" s="149"/>
      <c r="GJ15" s="149"/>
      <c r="GK15" s="149"/>
      <c r="GL15" s="149"/>
      <c r="GM15" s="149"/>
      <c r="GN15" s="124"/>
      <c r="GO15" s="124"/>
      <c r="GP15" s="124"/>
      <c r="GQ15" s="124"/>
      <c r="GR15" s="124"/>
      <c r="GS15" s="124"/>
      <c r="GT15" s="124"/>
      <c r="GU15" s="124"/>
      <c r="GV15" s="124"/>
      <c r="GW15" s="124"/>
      <c r="GX15" s="124"/>
      <c r="GY15" s="124"/>
      <c r="GZ15" s="124"/>
      <c r="HA15" s="124"/>
      <c r="HB15" s="124"/>
      <c r="HC15" s="124"/>
      <c r="HD15" s="124">
        <f t="shared" si="7"/>
        <v>0</v>
      </c>
      <c r="HE15" s="126"/>
      <c r="HF15" s="112"/>
      <c r="HH15" s="129"/>
      <c r="HI15" s="149"/>
      <c r="HJ15" s="149"/>
      <c r="HK15" s="124"/>
      <c r="HL15" s="124"/>
      <c r="HM15" s="124"/>
      <c r="HN15" s="124"/>
      <c r="HO15" s="124"/>
      <c r="HP15" s="124"/>
      <c r="HQ15" s="124"/>
      <c r="HR15" s="124"/>
      <c r="HS15" s="124"/>
      <c r="HT15" s="124"/>
      <c r="HU15" s="124"/>
      <c r="HV15" s="124"/>
      <c r="HW15" s="124"/>
      <c r="HX15" s="124"/>
      <c r="HY15" s="124"/>
      <c r="HZ15" s="124"/>
      <c r="IA15" s="124"/>
      <c r="IB15" s="124">
        <f t="shared" si="8"/>
        <v>0</v>
      </c>
      <c r="IC15" s="126"/>
      <c r="ID15" s="112"/>
      <c r="IF15" s="133"/>
      <c r="IG15" s="124">
        <f t="shared" si="9"/>
        <v>0</v>
      </c>
      <c r="IH15" s="136">
        <f t="shared" si="10"/>
        <v>0</v>
      </c>
    </row>
    <row r="16" spans="1:242" x14ac:dyDescent="0.25">
      <c r="A16" s="1"/>
      <c r="B16" s="1"/>
      <c r="C16" s="1"/>
      <c r="D16" s="15"/>
      <c r="E16" s="15"/>
      <c r="F16" s="111"/>
      <c r="G16" s="15"/>
      <c r="H16" s="15"/>
      <c r="I16" s="1"/>
      <c r="J16" s="15"/>
      <c r="K16" s="15"/>
      <c r="L16" s="15"/>
      <c r="M16" s="15"/>
      <c r="N16" s="15"/>
      <c r="O16" s="15"/>
      <c r="P16" s="15"/>
      <c r="Q16" s="15"/>
      <c r="R16" s="1"/>
      <c r="T16" s="129"/>
      <c r="U16" s="124"/>
      <c r="V16" s="124"/>
      <c r="W16" s="124"/>
      <c r="X16" s="124"/>
      <c r="Y16" s="124"/>
      <c r="Z16" s="124"/>
      <c r="AA16" s="124"/>
      <c r="AB16" s="124"/>
      <c r="AC16" s="124"/>
      <c r="AD16" s="124"/>
      <c r="AE16" s="124"/>
      <c r="AF16" s="124"/>
      <c r="AG16" s="124"/>
      <c r="AH16" s="124"/>
      <c r="AI16" s="124"/>
      <c r="AJ16" s="124"/>
      <c r="AK16" s="124"/>
      <c r="AL16" s="124"/>
      <c r="AM16" s="124"/>
      <c r="AN16" s="124"/>
      <c r="AO16" s="124">
        <f t="shared" si="0"/>
        <v>0</v>
      </c>
      <c r="AP16" s="1"/>
      <c r="AQ16" s="112"/>
      <c r="AS16" s="129"/>
      <c r="AT16" s="149"/>
      <c r="AU16" s="124"/>
      <c r="AV16" s="124"/>
      <c r="AW16" s="124"/>
      <c r="AX16" s="124"/>
      <c r="AY16" s="124"/>
      <c r="AZ16" s="124"/>
      <c r="BA16" s="124"/>
      <c r="BB16" s="124"/>
      <c r="BC16" s="124"/>
      <c r="BD16" s="124"/>
      <c r="BE16" s="124"/>
      <c r="BF16" s="124"/>
      <c r="BG16" s="124"/>
      <c r="BH16" s="124"/>
      <c r="BI16" s="124"/>
      <c r="BJ16" s="124"/>
      <c r="BK16" s="124"/>
      <c r="BL16" s="124"/>
      <c r="BM16" s="124"/>
      <c r="BN16" s="124"/>
      <c r="BO16" s="124">
        <f t="shared" si="1"/>
        <v>0</v>
      </c>
      <c r="BP16" s="1"/>
      <c r="BQ16" s="112"/>
      <c r="BS16" s="129"/>
      <c r="BT16" s="149"/>
      <c r="BU16" s="124"/>
      <c r="BV16" s="124"/>
      <c r="BW16" s="124"/>
      <c r="BX16" s="124"/>
      <c r="BY16" s="124"/>
      <c r="BZ16" s="124"/>
      <c r="CA16" s="124"/>
      <c r="CB16" s="124"/>
      <c r="CC16" s="124"/>
      <c r="CD16" s="124"/>
      <c r="CE16" s="124"/>
      <c r="CF16" s="124"/>
      <c r="CG16" s="124"/>
      <c r="CH16" s="124"/>
      <c r="CI16" s="124"/>
      <c r="CJ16" s="124"/>
      <c r="CK16" s="124"/>
      <c r="CL16" s="124">
        <f t="shared" si="2"/>
        <v>0</v>
      </c>
      <c r="CM16" s="1"/>
      <c r="CN16" s="112"/>
      <c r="CP16" s="129"/>
      <c r="CQ16" s="124"/>
      <c r="CR16" s="124"/>
      <c r="CS16" s="124"/>
      <c r="CT16" s="124"/>
      <c r="CU16" s="124"/>
      <c r="CV16" s="124"/>
      <c r="CW16" s="124"/>
      <c r="CX16" s="124"/>
      <c r="CY16" s="124"/>
      <c r="CZ16" s="124"/>
      <c r="DA16" s="124"/>
      <c r="DB16" s="124"/>
      <c r="DC16" s="124"/>
      <c r="DD16" s="124"/>
      <c r="DE16" s="124"/>
      <c r="DF16" s="124"/>
      <c r="DG16" s="124">
        <f t="shared" si="3"/>
        <v>0</v>
      </c>
      <c r="DH16" s="126"/>
      <c r="DI16" s="112"/>
      <c r="DK16" s="129"/>
      <c r="DL16" s="149"/>
      <c r="DM16" s="124"/>
      <c r="DN16" s="124"/>
      <c r="DO16" s="124"/>
      <c r="DP16" s="124"/>
      <c r="DQ16" s="124"/>
      <c r="DR16" s="124"/>
      <c r="DS16" s="124"/>
      <c r="DT16" s="124"/>
      <c r="DU16" s="124"/>
      <c r="DV16" s="124"/>
      <c r="DW16" s="124"/>
      <c r="DX16" s="124"/>
      <c r="DY16" s="124"/>
      <c r="DZ16" s="124"/>
      <c r="EA16" s="124"/>
      <c r="EB16" s="124"/>
      <c r="EC16" s="124"/>
      <c r="ED16" s="124"/>
      <c r="EE16" s="124">
        <f t="shared" si="4"/>
        <v>0</v>
      </c>
      <c r="EF16" s="126"/>
      <c r="EG16" s="112"/>
      <c r="EI16" s="129"/>
      <c r="EJ16" s="124"/>
      <c r="EK16" s="124"/>
      <c r="EL16" s="124"/>
      <c r="EM16" s="124"/>
      <c r="EN16" s="124"/>
      <c r="EO16" s="124"/>
      <c r="EP16" s="124"/>
      <c r="EQ16" s="124"/>
      <c r="ER16" s="124"/>
      <c r="ES16" s="124"/>
      <c r="ET16" s="124"/>
      <c r="EU16" s="124"/>
      <c r="EV16" s="124"/>
      <c r="EW16" s="124"/>
      <c r="EX16" s="124"/>
      <c r="EY16" s="124"/>
      <c r="EZ16" s="124"/>
      <c r="FA16" s="124"/>
      <c r="FB16" s="124"/>
      <c r="FC16" s="124">
        <f t="shared" si="5"/>
        <v>0</v>
      </c>
      <c r="FD16" s="126"/>
      <c r="FE16" s="112"/>
      <c r="FG16" s="129"/>
      <c r="FH16" s="124"/>
      <c r="FI16" s="124"/>
      <c r="FJ16" s="124"/>
      <c r="FK16" s="124"/>
      <c r="FL16" s="124"/>
      <c r="FM16" s="124"/>
      <c r="FN16" s="124"/>
      <c r="FO16" s="124"/>
      <c r="FP16" s="124"/>
      <c r="FQ16" s="124"/>
      <c r="FR16" s="124"/>
      <c r="FS16" s="124"/>
      <c r="FT16" s="124"/>
      <c r="FU16" s="124"/>
      <c r="FV16" s="124"/>
      <c r="FW16" s="124"/>
      <c r="FX16" s="124"/>
      <c r="FY16" s="124"/>
      <c r="FZ16" s="124"/>
      <c r="GA16" s="124"/>
      <c r="GB16" s="124"/>
      <c r="GC16" s="124"/>
      <c r="GD16" s="124">
        <f t="shared" si="6"/>
        <v>0</v>
      </c>
      <c r="GE16" s="126"/>
      <c r="GF16" s="112"/>
      <c r="GH16" s="129"/>
      <c r="GI16" s="149"/>
      <c r="GJ16" s="149"/>
      <c r="GK16" s="149"/>
      <c r="GL16" s="149"/>
      <c r="GM16" s="149"/>
      <c r="GN16" s="124"/>
      <c r="GO16" s="124"/>
      <c r="GP16" s="124"/>
      <c r="GQ16" s="124"/>
      <c r="GR16" s="124"/>
      <c r="GS16" s="124"/>
      <c r="GT16" s="124"/>
      <c r="GU16" s="124"/>
      <c r="GV16" s="124"/>
      <c r="GW16" s="124"/>
      <c r="GX16" s="124"/>
      <c r="GY16" s="124"/>
      <c r="GZ16" s="124"/>
      <c r="HA16" s="124"/>
      <c r="HB16" s="124"/>
      <c r="HC16" s="124"/>
      <c r="HD16" s="124">
        <f t="shared" si="7"/>
        <v>0</v>
      </c>
      <c r="HE16" s="126"/>
      <c r="HF16" s="112"/>
      <c r="HH16" s="129"/>
      <c r="HI16" s="149"/>
      <c r="HJ16" s="149"/>
      <c r="HK16" s="124"/>
      <c r="HL16" s="124"/>
      <c r="HM16" s="124"/>
      <c r="HN16" s="124"/>
      <c r="HO16" s="124"/>
      <c r="HP16" s="124"/>
      <c r="HQ16" s="124"/>
      <c r="HR16" s="124"/>
      <c r="HS16" s="124"/>
      <c r="HT16" s="124"/>
      <c r="HU16" s="124"/>
      <c r="HV16" s="124"/>
      <c r="HW16" s="124"/>
      <c r="HX16" s="124"/>
      <c r="HY16" s="124"/>
      <c r="HZ16" s="124"/>
      <c r="IA16" s="124"/>
      <c r="IB16" s="124">
        <f t="shared" si="8"/>
        <v>0</v>
      </c>
      <c r="IC16" s="126"/>
      <c r="ID16" s="112"/>
      <c r="IF16" s="133"/>
      <c r="IG16" s="124">
        <f t="shared" si="9"/>
        <v>0</v>
      </c>
      <c r="IH16" s="136">
        <f t="shared" si="10"/>
        <v>0</v>
      </c>
    </row>
    <row r="17" spans="1:242" x14ac:dyDescent="0.25">
      <c r="A17" s="1"/>
      <c r="B17" s="1"/>
      <c r="C17" s="1"/>
      <c r="D17" s="15"/>
      <c r="E17" s="15"/>
      <c r="F17" s="111"/>
      <c r="G17" s="15"/>
      <c r="H17" s="15"/>
      <c r="I17" s="1"/>
      <c r="J17" s="15"/>
      <c r="K17" s="15"/>
      <c r="L17" s="15"/>
      <c r="M17" s="15"/>
      <c r="N17" s="15"/>
      <c r="O17" s="15"/>
      <c r="P17" s="15"/>
      <c r="Q17" s="15"/>
      <c r="R17" s="1"/>
      <c r="T17" s="129"/>
      <c r="U17" s="124"/>
      <c r="V17" s="124"/>
      <c r="W17" s="124"/>
      <c r="X17" s="124"/>
      <c r="Y17" s="124"/>
      <c r="Z17" s="124"/>
      <c r="AA17" s="124"/>
      <c r="AB17" s="124"/>
      <c r="AC17" s="124"/>
      <c r="AD17" s="124"/>
      <c r="AE17" s="124"/>
      <c r="AF17" s="124"/>
      <c r="AG17" s="124"/>
      <c r="AH17" s="124"/>
      <c r="AI17" s="124"/>
      <c r="AJ17" s="124"/>
      <c r="AK17" s="124"/>
      <c r="AL17" s="124"/>
      <c r="AM17" s="124"/>
      <c r="AN17" s="124"/>
      <c r="AO17" s="124">
        <f t="shared" si="0"/>
        <v>0</v>
      </c>
      <c r="AP17" s="1"/>
      <c r="AQ17" s="112"/>
      <c r="AS17" s="129"/>
      <c r="AT17" s="149"/>
      <c r="AU17" s="124"/>
      <c r="AV17" s="124"/>
      <c r="AW17" s="124"/>
      <c r="AX17" s="124"/>
      <c r="AY17" s="124"/>
      <c r="AZ17" s="124"/>
      <c r="BA17" s="124"/>
      <c r="BB17" s="124"/>
      <c r="BC17" s="124"/>
      <c r="BD17" s="124"/>
      <c r="BE17" s="124"/>
      <c r="BF17" s="124"/>
      <c r="BG17" s="124"/>
      <c r="BH17" s="124"/>
      <c r="BI17" s="124"/>
      <c r="BJ17" s="124"/>
      <c r="BK17" s="124"/>
      <c r="BL17" s="124"/>
      <c r="BM17" s="124"/>
      <c r="BN17" s="124"/>
      <c r="BO17" s="124">
        <f t="shared" si="1"/>
        <v>0</v>
      </c>
      <c r="BP17" s="1"/>
      <c r="BQ17" s="112"/>
      <c r="BS17" s="129"/>
      <c r="BT17" s="149"/>
      <c r="BU17" s="124"/>
      <c r="BV17" s="124"/>
      <c r="BW17" s="124"/>
      <c r="BX17" s="124"/>
      <c r="BY17" s="124"/>
      <c r="BZ17" s="124"/>
      <c r="CA17" s="124"/>
      <c r="CB17" s="124"/>
      <c r="CC17" s="124"/>
      <c r="CD17" s="124"/>
      <c r="CE17" s="124"/>
      <c r="CF17" s="124"/>
      <c r="CG17" s="124"/>
      <c r="CH17" s="124"/>
      <c r="CI17" s="124"/>
      <c r="CJ17" s="124"/>
      <c r="CK17" s="124"/>
      <c r="CL17" s="124">
        <f t="shared" si="2"/>
        <v>0</v>
      </c>
      <c r="CM17" s="1"/>
      <c r="CN17" s="112"/>
      <c r="CP17" s="129"/>
      <c r="CQ17" s="124"/>
      <c r="CR17" s="124"/>
      <c r="CS17" s="124"/>
      <c r="CT17" s="124"/>
      <c r="CU17" s="124"/>
      <c r="CV17" s="124"/>
      <c r="CW17" s="124"/>
      <c r="CX17" s="124"/>
      <c r="CY17" s="124"/>
      <c r="CZ17" s="124"/>
      <c r="DA17" s="124"/>
      <c r="DB17" s="124"/>
      <c r="DC17" s="124"/>
      <c r="DD17" s="124"/>
      <c r="DE17" s="124"/>
      <c r="DF17" s="124"/>
      <c r="DG17" s="124">
        <f t="shared" si="3"/>
        <v>0</v>
      </c>
      <c r="DH17" s="126"/>
      <c r="DI17" s="112"/>
      <c r="DK17" s="129"/>
      <c r="DL17" s="149"/>
      <c r="DM17" s="124"/>
      <c r="DN17" s="124"/>
      <c r="DO17" s="124"/>
      <c r="DP17" s="124"/>
      <c r="DQ17" s="124"/>
      <c r="DR17" s="124"/>
      <c r="DS17" s="124"/>
      <c r="DT17" s="124"/>
      <c r="DU17" s="124"/>
      <c r="DV17" s="124"/>
      <c r="DW17" s="124"/>
      <c r="DX17" s="124"/>
      <c r="DY17" s="124"/>
      <c r="DZ17" s="124"/>
      <c r="EA17" s="124"/>
      <c r="EB17" s="124"/>
      <c r="EC17" s="124"/>
      <c r="ED17" s="124"/>
      <c r="EE17" s="124">
        <f t="shared" si="4"/>
        <v>0</v>
      </c>
      <c r="EF17" s="126"/>
      <c r="EG17" s="112"/>
      <c r="EI17" s="129"/>
      <c r="EJ17" s="124"/>
      <c r="EK17" s="124"/>
      <c r="EL17" s="124"/>
      <c r="EM17" s="124"/>
      <c r="EN17" s="124"/>
      <c r="EO17" s="124"/>
      <c r="EP17" s="124"/>
      <c r="EQ17" s="124"/>
      <c r="ER17" s="124"/>
      <c r="ES17" s="124"/>
      <c r="ET17" s="124"/>
      <c r="EU17" s="124"/>
      <c r="EV17" s="124"/>
      <c r="EW17" s="124"/>
      <c r="EX17" s="124"/>
      <c r="EY17" s="124"/>
      <c r="EZ17" s="124"/>
      <c r="FA17" s="124"/>
      <c r="FB17" s="124"/>
      <c r="FC17" s="124">
        <f t="shared" si="5"/>
        <v>0</v>
      </c>
      <c r="FD17" s="126"/>
      <c r="FE17" s="112"/>
      <c r="FG17" s="129"/>
      <c r="FH17" s="124"/>
      <c r="FI17" s="124"/>
      <c r="FJ17" s="124"/>
      <c r="FK17" s="124"/>
      <c r="FL17" s="124"/>
      <c r="FM17" s="124"/>
      <c r="FN17" s="124"/>
      <c r="FO17" s="124"/>
      <c r="FP17" s="124"/>
      <c r="FQ17" s="124"/>
      <c r="FR17" s="124"/>
      <c r="FS17" s="124"/>
      <c r="FT17" s="124"/>
      <c r="FU17" s="124"/>
      <c r="FV17" s="124"/>
      <c r="FW17" s="124"/>
      <c r="FX17" s="124"/>
      <c r="FY17" s="124"/>
      <c r="FZ17" s="124"/>
      <c r="GA17" s="124"/>
      <c r="GB17" s="124"/>
      <c r="GC17" s="124"/>
      <c r="GD17" s="124">
        <f t="shared" si="6"/>
        <v>0</v>
      </c>
      <c r="GE17" s="126"/>
      <c r="GF17" s="112"/>
      <c r="GH17" s="129"/>
      <c r="GI17" s="149"/>
      <c r="GJ17" s="149"/>
      <c r="GK17" s="149"/>
      <c r="GL17" s="149"/>
      <c r="GM17" s="149"/>
      <c r="GN17" s="124"/>
      <c r="GO17" s="124"/>
      <c r="GP17" s="124"/>
      <c r="GQ17" s="124"/>
      <c r="GR17" s="124"/>
      <c r="GS17" s="124"/>
      <c r="GT17" s="124"/>
      <c r="GU17" s="124"/>
      <c r="GV17" s="124"/>
      <c r="GW17" s="124"/>
      <c r="GX17" s="124"/>
      <c r="GY17" s="124"/>
      <c r="GZ17" s="124"/>
      <c r="HA17" s="124"/>
      <c r="HB17" s="124"/>
      <c r="HC17" s="124"/>
      <c r="HD17" s="124">
        <f t="shared" si="7"/>
        <v>0</v>
      </c>
      <c r="HE17" s="126"/>
      <c r="HF17" s="112"/>
      <c r="HH17" s="129"/>
      <c r="HI17" s="149"/>
      <c r="HJ17" s="149"/>
      <c r="HK17" s="124"/>
      <c r="HL17" s="124"/>
      <c r="HM17" s="124"/>
      <c r="HN17" s="124"/>
      <c r="HO17" s="124"/>
      <c r="HP17" s="124"/>
      <c r="HQ17" s="124"/>
      <c r="HR17" s="124"/>
      <c r="HS17" s="124"/>
      <c r="HT17" s="124"/>
      <c r="HU17" s="124"/>
      <c r="HV17" s="124"/>
      <c r="HW17" s="124"/>
      <c r="HX17" s="124"/>
      <c r="HY17" s="124"/>
      <c r="HZ17" s="124"/>
      <c r="IA17" s="124"/>
      <c r="IB17" s="124">
        <f t="shared" si="8"/>
        <v>0</v>
      </c>
      <c r="IC17" s="126"/>
      <c r="ID17" s="112"/>
      <c r="IF17" s="133"/>
      <c r="IG17" s="124">
        <f t="shared" si="9"/>
        <v>0</v>
      </c>
      <c r="IH17" s="136">
        <f t="shared" si="10"/>
        <v>0</v>
      </c>
    </row>
    <row r="18" spans="1:242" x14ac:dyDescent="0.25">
      <c r="A18" s="1"/>
      <c r="B18" s="1"/>
      <c r="C18" s="1"/>
      <c r="D18" s="15"/>
      <c r="E18" s="15"/>
      <c r="F18" s="111"/>
      <c r="G18" s="15"/>
      <c r="H18" s="15"/>
      <c r="I18" s="1"/>
      <c r="J18" s="15"/>
      <c r="K18" s="15"/>
      <c r="L18" s="15"/>
      <c r="M18" s="15"/>
      <c r="N18" s="15"/>
      <c r="O18" s="15"/>
      <c r="P18" s="15"/>
      <c r="Q18" s="15"/>
      <c r="R18" s="1"/>
      <c r="T18" s="129"/>
      <c r="U18" s="124"/>
      <c r="V18" s="124"/>
      <c r="W18" s="124"/>
      <c r="X18" s="124"/>
      <c r="Y18" s="124"/>
      <c r="Z18" s="124"/>
      <c r="AA18" s="124"/>
      <c r="AB18" s="124"/>
      <c r="AC18" s="124"/>
      <c r="AD18" s="124"/>
      <c r="AE18" s="124"/>
      <c r="AF18" s="124"/>
      <c r="AG18" s="124"/>
      <c r="AH18" s="124"/>
      <c r="AI18" s="124"/>
      <c r="AJ18" s="124"/>
      <c r="AK18" s="124"/>
      <c r="AL18" s="124"/>
      <c r="AM18" s="124"/>
      <c r="AN18" s="124"/>
      <c r="AO18" s="124">
        <f t="shared" si="0"/>
        <v>0</v>
      </c>
      <c r="AP18" s="1"/>
      <c r="AQ18" s="112"/>
      <c r="AS18" s="129"/>
      <c r="AT18" s="149"/>
      <c r="AU18" s="124"/>
      <c r="AV18" s="124"/>
      <c r="AW18" s="124"/>
      <c r="AX18" s="124"/>
      <c r="AY18" s="124"/>
      <c r="AZ18" s="124"/>
      <c r="BA18" s="124"/>
      <c r="BB18" s="124"/>
      <c r="BC18" s="124"/>
      <c r="BD18" s="124"/>
      <c r="BE18" s="124"/>
      <c r="BF18" s="124"/>
      <c r="BG18" s="124"/>
      <c r="BH18" s="124"/>
      <c r="BI18" s="124"/>
      <c r="BJ18" s="124"/>
      <c r="BK18" s="124"/>
      <c r="BL18" s="124"/>
      <c r="BM18" s="124"/>
      <c r="BN18" s="124"/>
      <c r="BO18" s="124">
        <f t="shared" si="1"/>
        <v>0</v>
      </c>
      <c r="BP18" s="1"/>
      <c r="BQ18" s="112"/>
      <c r="BS18" s="129"/>
      <c r="BT18" s="149"/>
      <c r="BU18" s="124"/>
      <c r="BV18" s="124"/>
      <c r="BW18" s="124"/>
      <c r="BX18" s="124"/>
      <c r="BY18" s="124"/>
      <c r="BZ18" s="124"/>
      <c r="CA18" s="124"/>
      <c r="CB18" s="124"/>
      <c r="CC18" s="124"/>
      <c r="CD18" s="124"/>
      <c r="CE18" s="124"/>
      <c r="CF18" s="124"/>
      <c r="CG18" s="124"/>
      <c r="CH18" s="124"/>
      <c r="CI18" s="124"/>
      <c r="CJ18" s="124"/>
      <c r="CK18" s="124"/>
      <c r="CL18" s="124">
        <f t="shared" si="2"/>
        <v>0</v>
      </c>
      <c r="CM18" s="1"/>
      <c r="CN18" s="112"/>
      <c r="CP18" s="129"/>
      <c r="CQ18" s="124"/>
      <c r="CR18" s="124"/>
      <c r="CS18" s="124"/>
      <c r="CT18" s="124"/>
      <c r="CU18" s="124"/>
      <c r="CV18" s="124"/>
      <c r="CW18" s="124"/>
      <c r="CX18" s="124"/>
      <c r="CY18" s="124"/>
      <c r="CZ18" s="124"/>
      <c r="DA18" s="124"/>
      <c r="DB18" s="124"/>
      <c r="DC18" s="124"/>
      <c r="DD18" s="124"/>
      <c r="DE18" s="124"/>
      <c r="DF18" s="124"/>
      <c r="DG18" s="124">
        <f t="shared" si="3"/>
        <v>0</v>
      </c>
      <c r="DH18" s="126"/>
      <c r="DI18" s="112"/>
      <c r="DK18" s="129"/>
      <c r="DL18" s="149"/>
      <c r="DM18" s="124"/>
      <c r="DN18" s="124"/>
      <c r="DO18" s="124"/>
      <c r="DP18" s="124"/>
      <c r="DQ18" s="124"/>
      <c r="DR18" s="124"/>
      <c r="DS18" s="124"/>
      <c r="DT18" s="124"/>
      <c r="DU18" s="124"/>
      <c r="DV18" s="124"/>
      <c r="DW18" s="124"/>
      <c r="DX18" s="124"/>
      <c r="DY18" s="124"/>
      <c r="DZ18" s="124"/>
      <c r="EA18" s="124"/>
      <c r="EB18" s="124"/>
      <c r="EC18" s="124"/>
      <c r="ED18" s="124"/>
      <c r="EE18" s="124">
        <f t="shared" si="4"/>
        <v>0</v>
      </c>
      <c r="EF18" s="126"/>
      <c r="EG18" s="112"/>
      <c r="EI18" s="129"/>
      <c r="EJ18" s="124"/>
      <c r="EK18" s="124"/>
      <c r="EL18" s="124"/>
      <c r="EM18" s="124"/>
      <c r="EN18" s="124"/>
      <c r="EO18" s="124"/>
      <c r="EP18" s="124"/>
      <c r="EQ18" s="124"/>
      <c r="ER18" s="124"/>
      <c r="ES18" s="124"/>
      <c r="ET18" s="124"/>
      <c r="EU18" s="124"/>
      <c r="EV18" s="124"/>
      <c r="EW18" s="124"/>
      <c r="EX18" s="124"/>
      <c r="EY18" s="124"/>
      <c r="EZ18" s="124"/>
      <c r="FA18" s="124"/>
      <c r="FB18" s="124"/>
      <c r="FC18" s="124">
        <f t="shared" si="5"/>
        <v>0</v>
      </c>
      <c r="FD18" s="126"/>
      <c r="FE18" s="112"/>
      <c r="FG18" s="129"/>
      <c r="FH18" s="124"/>
      <c r="FI18" s="124"/>
      <c r="FJ18" s="124"/>
      <c r="FK18" s="124"/>
      <c r="FL18" s="124"/>
      <c r="FM18" s="124"/>
      <c r="FN18" s="124"/>
      <c r="FO18" s="124"/>
      <c r="FP18" s="124"/>
      <c r="FQ18" s="124"/>
      <c r="FR18" s="124"/>
      <c r="FS18" s="124"/>
      <c r="FT18" s="124"/>
      <c r="FU18" s="124"/>
      <c r="FV18" s="124"/>
      <c r="FW18" s="124"/>
      <c r="FX18" s="124"/>
      <c r="FY18" s="124"/>
      <c r="FZ18" s="124"/>
      <c r="GA18" s="124"/>
      <c r="GB18" s="124"/>
      <c r="GC18" s="124"/>
      <c r="GD18" s="124">
        <f t="shared" si="6"/>
        <v>0</v>
      </c>
      <c r="GE18" s="126"/>
      <c r="GF18" s="112"/>
      <c r="GH18" s="129"/>
      <c r="GI18" s="149"/>
      <c r="GJ18" s="149"/>
      <c r="GK18" s="149"/>
      <c r="GL18" s="149"/>
      <c r="GM18" s="149"/>
      <c r="GN18" s="124"/>
      <c r="GO18" s="124"/>
      <c r="GP18" s="124"/>
      <c r="GQ18" s="124"/>
      <c r="GR18" s="124"/>
      <c r="GS18" s="124"/>
      <c r="GT18" s="124"/>
      <c r="GU18" s="124"/>
      <c r="GV18" s="124"/>
      <c r="GW18" s="124"/>
      <c r="GX18" s="124"/>
      <c r="GY18" s="124"/>
      <c r="GZ18" s="124"/>
      <c r="HA18" s="124"/>
      <c r="HB18" s="124"/>
      <c r="HC18" s="124"/>
      <c r="HD18" s="124">
        <f t="shared" si="7"/>
        <v>0</v>
      </c>
      <c r="HE18" s="126"/>
      <c r="HF18" s="112"/>
      <c r="HH18" s="129"/>
      <c r="HI18" s="149"/>
      <c r="HJ18" s="149"/>
      <c r="HK18" s="124"/>
      <c r="HL18" s="124"/>
      <c r="HM18" s="124"/>
      <c r="HN18" s="124"/>
      <c r="HO18" s="124"/>
      <c r="HP18" s="124"/>
      <c r="HQ18" s="124"/>
      <c r="HR18" s="124"/>
      <c r="HS18" s="124"/>
      <c r="HT18" s="124"/>
      <c r="HU18" s="124"/>
      <c r="HV18" s="124"/>
      <c r="HW18" s="124"/>
      <c r="HX18" s="124"/>
      <c r="HY18" s="124"/>
      <c r="HZ18" s="124"/>
      <c r="IA18" s="124"/>
      <c r="IB18" s="124">
        <f t="shared" si="8"/>
        <v>0</v>
      </c>
      <c r="IC18" s="126"/>
      <c r="ID18" s="112"/>
      <c r="IF18" s="133"/>
      <c r="IG18" s="124">
        <f t="shared" si="9"/>
        <v>0</v>
      </c>
      <c r="IH18" s="136">
        <f t="shared" si="10"/>
        <v>0</v>
      </c>
    </row>
    <row r="19" spans="1:242" x14ac:dyDescent="0.25">
      <c r="A19" s="1"/>
      <c r="B19" s="1"/>
      <c r="C19" s="1"/>
      <c r="D19" s="15"/>
      <c r="E19" s="15"/>
      <c r="F19" s="111"/>
      <c r="G19" s="15"/>
      <c r="H19" s="15"/>
      <c r="I19" s="1"/>
      <c r="J19" s="15"/>
      <c r="K19" s="15"/>
      <c r="L19" s="15"/>
      <c r="M19" s="15"/>
      <c r="N19" s="15"/>
      <c r="O19" s="15"/>
      <c r="P19" s="15"/>
      <c r="Q19" s="15"/>
      <c r="R19" s="1"/>
      <c r="T19" s="129"/>
      <c r="U19" s="124"/>
      <c r="V19" s="124"/>
      <c r="W19" s="124"/>
      <c r="X19" s="124"/>
      <c r="Y19" s="124"/>
      <c r="Z19" s="124"/>
      <c r="AA19" s="124"/>
      <c r="AB19" s="124"/>
      <c r="AC19" s="124"/>
      <c r="AD19" s="124"/>
      <c r="AE19" s="124"/>
      <c r="AF19" s="124"/>
      <c r="AG19" s="124"/>
      <c r="AH19" s="124"/>
      <c r="AI19" s="124"/>
      <c r="AJ19" s="124"/>
      <c r="AK19" s="124"/>
      <c r="AL19" s="124"/>
      <c r="AM19" s="124"/>
      <c r="AN19" s="124"/>
      <c r="AO19" s="124">
        <f t="shared" si="0"/>
        <v>0</v>
      </c>
      <c r="AP19" s="1"/>
      <c r="AQ19" s="112"/>
      <c r="AS19" s="129"/>
      <c r="AT19" s="149"/>
      <c r="AU19" s="124"/>
      <c r="AV19" s="124"/>
      <c r="AW19" s="124"/>
      <c r="AX19" s="124"/>
      <c r="AY19" s="124"/>
      <c r="AZ19" s="124"/>
      <c r="BA19" s="124"/>
      <c r="BB19" s="124"/>
      <c r="BC19" s="124"/>
      <c r="BD19" s="124"/>
      <c r="BE19" s="124"/>
      <c r="BF19" s="124"/>
      <c r="BG19" s="124"/>
      <c r="BH19" s="124"/>
      <c r="BI19" s="124"/>
      <c r="BJ19" s="124"/>
      <c r="BK19" s="124"/>
      <c r="BL19" s="124"/>
      <c r="BM19" s="124"/>
      <c r="BN19" s="124"/>
      <c r="BO19" s="124">
        <f t="shared" si="1"/>
        <v>0</v>
      </c>
      <c r="BP19" s="1"/>
      <c r="BQ19" s="112"/>
      <c r="BS19" s="129"/>
      <c r="BT19" s="149"/>
      <c r="BU19" s="124"/>
      <c r="BV19" s="124"/>
      <c r="BW19" s="124"/>
      <c r="BX19" s="124"/>
      <c r="BY19" s="124"/>
      <c r="BZ19" s="124"/>
      <c r="CA19" s="124"/>
      <c r="CB19" s="124"/>
      <c r="CC19" s="124"/>
      <c r="CD19" s="124"/>
      <c r="CE19" s="124"/>
      <c r="CF19" s="124"/>
      <c r="CG19" s="124"/>
      <c r="CH19" s="124"/>
      <c r="CI19" s="124"/>
      <c r="CJ19" s="124"/>
      <c r="CK19" s="124"/>
      <c r="CL19" s="124">
        <f t="shared" si="2"/>
        <v>0</v>
      </c>
      <c r="CM19" s="1"/>
      <c r="CN19" s="112"/>
      <c r="CP19" s="129"/>
      <c r="CQ19" s="124"/>
      <c r="CR19" s="124"/>
      <c r="CS19" s="124"/>
      <c r="CT19" s="124"/>
      <c r="CU19" s="124"/>
      <c r="CV19" s="124"/>
      <c r="CW19" s="124"/>
      <c r="CX19" s="124"/>
      <c r="CY19" s="124"/>
      <c r="CZ19" s="124"/>
      <c r="DA19" s="124"/>
      <c r="DB19" s="124"/>
      <c r="DC19" s="124"/>
      <c r="DD19" s="124"/>
      <c r="DE19" s="124"/>
      <c r="DF19" s="124"/>
      <c r="DG19" s="124">
        <f t="shared" si="3"/>
        <v>0</v>
      </c>
      <c r="DH19" s="126"/>
      <c r="DI19" s="112"/>
      <c r="DK19" s="129"/>
      <c r="DL19" s="149"/>
      <c r="DM19" s="124"/>
      <c r="DN19" s="124"/>
      <c r="DO19" s="124"/>
      <c r="DP19" s="124"/>
      <c r="DQ19" s="124"/>
      <c r="DR19" s="124"/>
      <c r="DS19" s="124"/>
      <c r="DT19" s="124"/>
      <c r="DU19" s="124"/>
      <c r="DV19" s="124"/>
      <c r="DW19" s="124"/>
      <c r="DX19" s="124"/>
      <c r="DY19" s="124"/>
      <c r="DZ19" s="124"/>
      <c r="EA19" s="124"/>
      <c r="EB19" s="124"/>
      <c r="EC19" s="124"/>
      <c r="ED19" s="124"/>
      <c r="EE19" s="124">
        <f t="shared" si="4"/>
        <v>0</v>
      </c>
      <c r="EF19" s="126"/>
      <c r="EG19" s="112"/>
      <c r="EI19" s="129"/>
      <c r="EJ19" s="124"/>
      <c r="EK19" s="124"/>
      <c r="EL19" s="124"/>
      <c r="EM19" s="124"/>
      <c r="EN19" s="124"/>
      <c r="EO19" s="124"/>
      <c r="EP19" s="124"/>
      <c r="EQ19" s="124"/>
      <c r="ER19" s="124"/>
      <c r="ES19" s="124"/>
      <c r="ET19" s="124"/>
      <c r="EU19" s="124"/>
      <c r="EV19" s="124"/>
      <c r="EW19" s="124"/>
      <c r="EX19" s="124"/>
      <c r="EY19" s="124"/>
      <c r="EZ19" s="124"/>
      <c r="FA19" s="124"/>
      <c r="FB19" s="124"/>
      <c r="FC19" s="124">
        <f t="shared" si="5"/>
        <v>0</v>
      </c>
      <c r="FD19" s="126"/>
      <c r="FE19" s="112"/>
      <c r="FG19" s="129"/>
      <c r="FH19" s="124"/>
      <c r="FI19" s="124"/>
      <c r="FJ19" s="124"/>
      <c r="FK19" s="124"/>
      <c r="FL19" s="124"/>
      <c r="FM19" s="124"/>
      <c r="FN19" s="124"/>
      <c r="FO19" s="124"/>
      <c r="FP19" s="124"/>
      <c r="FQ19" s="124"/>
      <c r="FR19" s="124"/>
      <c r="FS19" s="124"/>
      <c r="FT19" s="124"/>
      <c r="FU19" s="124"/>
      <c r="FV19" s="124"/>
      <c r="FW19" s="124"/>
      <c r="FX19" s="124"/>
      <c r="FY19" s="124"/>
      <c r="FZ19" s="124"/>
      <c r="GA19" s="124"/>
      <c r="GB19" s="124"/>
      <c r="GC19" s="124"/>
      <c r="GD19" s="124">
        <f t="shared" si="6"/>
        <v>0</v>
      </c>
      <c r="GE19" s="126"/>
      <c r="GF19" s="112"/>
      <c r="GH19" s="129"/>
      <c r="GI19" s="149"/>
      <c r="GJ19" s="149"/>
      <c r="GK19" s="149"/>
      <c r="GL19" s="149"/>
      <c r="GM19" s="149"/>
      <c r="GN19" s="124"/>
      <c r="GO19" s="124"/>
      <c r="GP19" s="124"/>
      <c r="GQ19" s="124"/>
      <c r="GR19" s="124"/>
      <c r="GS19" s="124"/>
      <c r="GT19" s="124"/>
      <c r="GU19" s="124"/>
      <c r="GV19" s="124"/>
      <c r="GW19" s="124"/>
      <c r="GX19" s="124"/>
      <c r="GY19" s="124"/>
      <c r="GZ19" s="124"/>
      <c r="HA19" s="124"/>
      <c r="HB19" s="124"/>
      <c r="HC19" s="124"/>
      <c r="HD19" s="124">
        <f t="shared" si="7"/>
        <v>0</v>
      </c>
      <c r="HE19" s="126"/>
      <c r="HF19" s="112"/>
      <c r="HH19" s="129"/>
      <c r="HI19" s="149"/>
      <c r="HJ19" s="149"/>
      <c r="HK19" s="124"/>
      <c r="HL19" s="124"/>
      <c r="HM19" s="124"/>
      <c r="HN19" s="124"/>
      <c r="HO19" s="124"/>
      <c r="HP19" s="124"/>
      <c r="HQ19" s="124"/>
      <c r="HR19" s="124"/>
      <c r="HS19" s="124"/>
      <c r="HT19" s="124"/>
      <c r="HU19" s="124"/>
      <c r="HV19" s="124"/>
      <c r="HW19" s="124"/>
      <c r="HX19" s="124"/>
      <c r="HY19" s="124"/>
      <c r="HZ19" s="124"/>
      <c r="IA19" s="124"/>
      <c r="IB19" s="124">
        <f t="shared" si="8"/>
        <v>0</v>
      </c>
      <c r="IC19" s="126"/>
      <c r="ID19" s="112"/>
      <c r="IF19" s="133"/>
      <c r="IG19" s="124">
        <f t="shared" si="9"/>
        <v>0</v>
      </c>
      <c r="IH19" s="136">
        <f t="shared" si="10"/>
        <v>0</v>
      </c>
    </row>
    <row r="20" spans="1:242" ht="15.75" thickBot="1" x14ac:dyDescent="0.3">
      <c r="A20" s="1"/>
      <c r="B20" s="1"/>
      <c r="C20" s="1"/>
      <c r="D20" s="15"/>
      <c r="E20" s="15"/>
      <c r="F20" s="111"/>
      <c r="G20" s="15"/>
      <c r="H20" s="15"/>
      <c r="I20" s="1"/>
      <c r="J20" s="15"/>
      <c r="K20" s="15"/>
      <c r="L20" s="15"/>
      <c r="M20" s="15"/>
      <c r="N20" s="15"/>
      <c r="O20" s="15"/>
      <c r="P20" s="15"/>
      <c r="Q20" s="15"/>
      <c r="R20" s="1"/>
      <c r="T20" s="130"/>
      <c r="U20" s="131"/>
      <c r="V20" s="131"/>
      <c r="W20" s="131"/>
      <c r="X20" s="131"/>
      <c r="Y20" s="131"/>
      <c r="Z20" s="131"/>
      <c r="AA20" s="131"/>
      <c r="AB20" s="131"/>
      <c r="AC20" s="131"/>
      <c r="AD20" s="131"/>
      <c r="AE20" s="131"/>
      <c r="AF20" s="131"/>
      <c r="AG20" s="131"/>
      <c r="AH20" s="131"/>
      <c r="AI20" s="131"/>
      <c r="AJ20" s="131"/>
      <c r="AK20" s="131"/>
      <c r="AL20" s="131"/>
      <c r="AM20" s="131"/>
      <c r="AN20" s="131"/>
      <c r="AO20" s="124">
        <f t="shared" si="0"/>
        <v>0</v>
      </c>
      <c r="AP20" s="113"/>
      <c r="AQ20" s="114"/>
      <c r="AS20" s="130"/>
      <c r="AT20" s="150"/>
      <c r="AU20" s="131"/>
      <c r="AV20" s="131"/>
      <c r="AW20" s="131"/>
      <c r="AX20" s="131"/>
      <c r="AY20" s="131"/>
      <c r="AZ20" s="131"/>
      <c r="BA20" s="131"/>
      <c r="BB20" s="131"/>
      <c r="BC20" s="131"/>
      <c r="BD20" s="131"/>
      <c r="BE20" s="131"/>
      <c r="BF20" s="131"/>
      <c r="BG20" s="131"/>
      <c r="BH20" s="131"/>
      <c r="BI20" s="131"/>
      <c r="BJ20" s="131"/>
      <c r="BK20" s="131"/>
      <c r="BL20" s="131"/>
      <c r="BM20" s="131"/>
      <c r="BN20" s="131"/>
      <c r="BO20" s="124">
        <f t="shared" si="1"/>
        <v>0</v>
      </c>
      <c r="BP20" s="113"/>
      <c r="BQ20" s="114"/>
      <c r="BS20" s="130"/>
      <c r="BT20" s="150"/>
      <c r="BU20" s="131"/>
      <c r="BV20" s="131"/>
      <c r="BW20" s="131"/>
      <c r="BX20" s="131"/>
      <c r="BY20" s="131"/>
      <c r="BZ20" s="131"/>
      <c r="CA20" s="131"/>
      <c r="CB20" s="131"/>
      <c r="CC20" s="131"/>
      <c r="CD20" s="131"/>
      <c r="CE20" s="131"/>
      <c r="CF20" s="131"/>
      <c r="CG20" s="131"/>
      <c r="CH20" s="131"/>
      <c r="CI20" s="131"/>
      <c r="CJ20" s="131"/>
      <c r="CK20" s="131"/>
      <c r="CL20" s="124">
        <f t="shared" si="2"/>
        <v>0</v>
      </c>
      <c r="CM20" s="113"/>
      <c r="CN20" s="114"/>
      <c r="CP20" s="130"/>
      <c r="CQ20" s="131"/>
      <c r="CR20" s="131"/>
      <c r="CS20" s="131"/>
      <c r="CT20" s="131"/>
      <c r="CU20" s="131"/>
      <c r="CV20" s="131"/>
      <c r="CW20" s="131"/>
      <c r="CX20" s="131"/>
      <c r="CY20" s="131"/>
      <c r="CZ20" s="131"/>
      <c r="DA20" s="131"/>
      <c r="DB20" s="131"/>
      <c r="DC20" s="131"/>
      <c r="DD20" s="131"/>
      <c r="DE20" s="131"/>
      <c r="DF20" s="131"/>
      <c r="DG20" s="124">
        <f t="shared" si="3"/>
        <v>0</v>
      </c>
      <c r="DH20" s="132"/>
      <c r="DI20" s="114"/>
      <c r="DK20" s="130"/>
      <c r="DL20" s="150"/>
      <c r="DM20" s="131"/>
      <c r="DN20" s="131"/>
      <c r="DO20" s="131"/>
      <c r="DP20" s="131"/>
      <c r="DQ20" s="131"/>
      <c r="DR20" s="131"/>
      <c r="DS20" s="131"/>
      <c r="DT20" s="131"/>
      <c r="DU20" s="131"/>
      <c r="DV20" s="131"/>
      <c r="DW20" s="131"/>
      <c r="DX20" s="131"/>
      <c r="DY20" s="131"/>
      <c r="DZ20" s="131"/>
      <c r="EA20" s="131"/>
      <c r="EB20" s="131"/>
      <c r="EC20" s="131"/>
      <c r="ED20" s="131"/>
      <c r="EE20" s="131">
        <f t="shared" si="4"/>
        <v>0</v>
      </c>
      <c r="EF20" s="132"/>
      <c r="EG20" s="114"/>
      <c r="EI20" s="130"/>
      <c r="EJ20" s="131"/>
      <c r="EK20" s="131"/>
      <c r="EL20" s="131"/>
      <c r="EM20" s="131"/>
      <c r="EN20" s="131"/>
      <c r="EO20" s="131"/>
      <c r="EP20" s="131"/>
      <c r="EQ20" s="131"/>
      <c r="ER20" s="131"/>
      <c r="ES20" s="131"/>
      <c r="ET20" s="131"/>
      <c r="EU20" s="131"/>
      <c r="EV20" s="131"/>
      <c r="EW20" s="131"/>
      <c r="EX20" s="131"/>
      <c r="EY20" s="131"/>
      <c r="EZ20" s="131"/>
      <c r="FA20" s="131"/>
      <c r="FB20" s="131"/>
      <c r="FC20" s="131">
        <f t="shared" si="5"/>
        <v>0</v>
      </c>
      <c r="FD20" s="132"/>
      <c r="FE20" s="114"/>
      <c r="FG20" s="130"/>
      <c r="FH20" s="131"/>
      <c r="FI20" s="131"/>
      <c r="FJ20" s="131"/>
      <c r="FK20" s="131"/>
      <c r="FL20" s="131"/>
      <c r="FM20" s="131"/>
      <c r="FN20" s="131"/>
      <c r="FO20" s="131"/>
      <c r="FP20" s="131"/>
      <c r="FQ20" s="131"/>
      <c r="FR20" s="131"/>
      <c r="FS20" s="131"/>
      <c r="FT20" s="131"/>
      <c r="FU20" s="131"/>
      <c r="FV20" s="131"/>
      <c r="FW20" s="131"/>
      <c r="FX20" s="131"/>
      <c r="FY20" s="131"/>
      <c r="FZ20" s="131"/>
      <c r="GA20" s="131"/>
      <c r="GB20" s="131"/>
      <c r="GC20" s="124"/>
      <c r="GD20" s="124">
        <f t="shared" si="6"/>
        <v>0</v>
      </c>
      <c r="GE20" s="132"/>
      <c r="GF20" s="114"/>
      <c r="GH20" s="130"/>
      <c r="GI20" s="150"/>
      <c r="GJ20" s="150"/>
      <c r="GK20" s="150"/>
      <c r="GL20" s="150"/>
      <c r="GM20" s="150"/>
      <c r="GN20" s="131"/>
      <c r="GO20" s="131"/>
      <c r="GP20" s="131"/>
      <c r="GQ20" s="131"/>
      <c r="GR20" s="131"/>
      <c r="GS20" s="131"/>
      <c r="GT20" s="131"/>
      <c r="GU20" s="131"/>
      <c r="GV20" s="131"/>
      <c r="GW20" s="131"/>
      <c r="GX20" s="131"/>
      <c r="GY20" s="131"/>
      <c r="GZ20" s="131"/>
      <c r="HA20" s="131"/>
      <c r="HB20" s="131"/>
      <c r="HC20" s="131"/>
      <c r="HD20" s="131">
        <f t="shared" si="7"/>
        <v>0</v>
      </c>
      <c r="HE20" s="132"/>
      <c r="HF20" s="114"/>
      <c r="HH20" s="130"/>
      <c r="HI20" s="150"/>
      <c r="HJ20" s="150"/>
      <c r="HK20" s="131"/>
      <c r="HL20" s="131"/>
      <c r="HM20" s="131"/>
      <c r="HN20" s="131"/>
      <c r="HO20" s="131"/>
      <c r="HP20" s="131"/>
      <c r="HQ20" s="131"/>
      <c r="HR20" s="131"/>
      <c r="HS20" s="131"/>
      <c r="HT20" s="131"/>
      <c r="HU20" s="131"/>
      <c r="HV20" s="131"/>
      <c r="HW20" s="131"/>
      <c r="HX20" s="131"/>
      <c r="HY20" s="131"/>
      <c r="HZ20" s="131"/>
      <c r="IA20" s="131"/>
      <c r="IB20" s="131">
        <f t="shared" si="8"/>
        <v>0</v>
      </c>
      <c r="IC20" s="132"/>
      <c r="ID20" s="114"/>
      <c r="IF20" s="134"/>
      <c r="IG20" s="124">
        <f t="shared" si="9"/>
        <v>0</v>
      </c>
      <c r="IH20" s="137">
        <f t="shared" si="10"/>
        <v>0</v>
      </c>
    </row>
    <row r="21" spans="1:242" x14ac:dyDescent="0.25">
      <c r="F21" s="16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S21" s="140"/>
      <c r="AT21" s="140"/>
      <c r="AU21" s="140"/>
      <c r="AV21" s="140"/>
      <c r="AW21" s="140"/>
      <c r="AX21" s="140"/>
      <c r="AY21" s="140"/>
      <c r="AZ21" s="140"/>
      <c r="BA21" s="140"/>
      <c r="BB21" s="140"/>
      <c r="BC21" s="140"/>
      <c r="BD21" s="140"/>
      <c r="BE21" s="140"/>
      <c r="BF21" s="140"/>
      <c r="BG21" s="140"/>
      <c r="BH21" s="140"/>
      <c r="BI21" s="140"/>
      <c r="BJ21" s="140"/>
      <c r="BK21" s="140"/>
      <c r="BL21" s="140"/>
      <c r="BM21" s="140"/>
      <c r="BN21" s="140"/>
      <c r="BO21" s="140"/>
      <c r="BS21" s="140"/>
      <c r="BT21" s="140"/>
      <c r="BU21" s="140"/>
      <c r="BV21" s="140"/>
      <c r="BW21" s="140"/>
      <c r="BX21" s="140"/>
      <c r="BY21" s="140"/>
      <c r="BZ21" s="140"/>
      <c r="CA21" s="140"/>
      <c r="CB21" s="140"/>
      <c r="CC21" s="140"/>
      <c r="CD21" s="140"/>
      <c r="CE21" s="140"/>
      <c r="CF21" s="140"/>
      <c r="CG21" s="140"/>
      <c r="CH21" s="140"/>
      <c r="CI21" s="140"/>
      <c r="CJ21" s="140"/>
      <c r="CK21" s="140"/>
      <c r="CL21" s="140"/>
      <c r="CP21" s="140"/>
      <c r="CQ21" s="140"/>
      <c r="CR21" s="140"/>
      <c r="CS21" s="140"/>
      <c r="CT21" s="140"/>
      <c r="CU21" s="140"/>
      <c r="CV21" s="140"/>
      <c r="CW21" s="140"/>
      <c r="CX21" s="140"/>
      <c r="CY21" s="140"/>
      <c r="CZ21" s="140"/>
      <c r="DA21" s="140"/>
      <c r="DB21" s="140"/>
      <c r="DC21" s="140"/>
      <c r="DD21" s="140"/>
      <c r="DE21" s="140"/>
      <c r="DF21" s="140"/>
      <c r="DG21" s="140"/>
      <c r="DH21" s="143"/>
      <c r="DM21" s="140"/>
      <c r="DN21" s="140"/>
      <c r="DO21" s="140"/>
      <c r="DP21" s="140"/>
      <c r="DQ21" s="140"/>
      <c r="DR21" s="140"/>
      <c r="DS21" s="140"/>
      <c r="DT21" s="140"/>
      <c r="DU21" s="140"/>
      <c r="DV21" s="140"/>
      <c r="DW21" s="140"/>
      <c r="DX21" s="140"/>
      <c r="DY21" s="140"/>
      <c r="DZ21" s="140"/>
      <c r="EA21" s="140"/>
      <c r="EB21" s="140"/>
      <c r="EC21" s="140"/>
      <c r="ED21" s="140"/>
      <c r="EE21" s="140"/>
      <c r="EF21" s="143"/>
      <c r="EI21" s="140"/>
      <c r="EJ21" s="140"/>
      <c r="EK21" s="140"/>
      <c r="EL21" s="140"/>
      <c r="EM21" s="140"/>
      <c r="EN21" s="140"/>
      <c r="EO21" s="140"/>
      <c r="EP21" s="140"/>
      <c r="EQ21" s="140"/>
      <c r="ER21" s="140"/>
      <c r="ES21" s="140"/>
      <c r="ET21" s="140"/>
      <c r="EU21" s="140"/>
      <c r="EV21" s="140"/>
      <c r="EW21" s="140"/>
      <c r="EX21" s="140"/>
      <c r="EY21" s="140"/>
      <c r="EZ21" s="140"/>
      <c r="FA21" s="140"/>
      <c r="FB21" s="140"/>
      <c r="FC21" s="140"/>
      <c r="FD21" s="143"/>
      <c r="FG21" s="140"/>
      <c r="FH21" s="140"/>
      <c r="FI21" s="140"/>
      <c r="FJ21" s="140"/>
      <c r="FK21" s="140"/>
      <c r="FL21" s="140"/>
      <c r="FM21" s="140"/>
      <c r="FN21" s="140"/>
      <c r="FO21" s="140"/>
      <c r="FP21" s="140"/>
      <c r="FQ21" s="140"/>
      <c r="FR21" s="140"/>
      <c r="FS21" s="140"/>
      <c r="FT21" s="140"/>
      <c r="FU21" s="140"/>
      <c r="FV21" s="140"/>
      <c r="FW21" s="140"/>
      <c r="FX21" s="140"/>
      <c r="FY21" s="140"/>
      <c r="FZ21" s="140"/>
      <c r="GA21" s="140"/>
      <c r="GB21" s="140"/>
      <c r="GC21" s="140"/>
      <c r="GD21" s="140"/>
      <c r="GE21" s="143"/>
      <c r="GH21" s="140"/>
      <c r="GI21" s="140"/>
      <c r="GJ21" s="140"/>
      <c r="GK21" s="140"/>
      <c r="GL21" s="140"/>
      <c r="GM21" s="140"/>
      <c r="GN21" s="140"/>
      <c r="GO21" s="140"/>
      <c r="GP21" s="140"/>
      <c r="GQ21" s="140"/>
      <c r="GR21" s="140"/>
      <c r="GS21" s="140"/>
      <c r="GT21" s="140"/>
      <c r="GU21" s="140"/>
      <c r="GV21" s="140"/>
      <c r="GW21" s="140"/>
      <c r="GX21" s="140"/>
      <c r="GY21" s="140"/>
      <c r="GZ21" s="140"/>
      <c r="HA21" s="140"/>
      <c r="HB21" s="140"/>
      <c r="HC21" s="140"/>
      <c r="HD21" s="140"/>
      <c r="HE21" s="143"/>
      <c r="HH21" s="140"/>
      <c r="HI21" s="140"/>
      <c r="HJ21" s="140"/>
      <c r="HK21" s="140"/>
      <c r="HL21" s="140"/>
      <c r="HM21" s="140"/>
      <c r="HN21" s="140"/>
      <c r="HO21" s="140"/>
      <c r="HP21" s="140"/>
      <c r="HQ21" s="140"/>
      <c r="HR21" s="140"/>
      <c r="HS21" s="140"/>
      <c r="HT21" s="140"/>
      <c r="HU21" s="140"/>
      <c r="HV21" s="140"/>
      <c r="HW21" s="140"/>
      <c r="HX21" s="140"/>
      <c r="HY21" s="140"/>
      <c r="HZ21" s="140"/>
      <c r="IA21" s="140"/>
    </row>
    <row r="22" spans="1:242" x14ac:dyDescent="0.25">
      <c r="F22" s="160"/>
      <c r="T22" s="125">
        <f t="shared" ref="T22:AP22" si="11">SUM(T9:T20)</f>
        <v>0</v>
      </c>
      <c r="U22" s="125">
        <f t="shared" si="11"/>
        <v>0</v>
      </c>
      <c r="V22" s="125">
        <f t="shared" si="11"/>
        <v>0</v>
      </c>
      <c r="W22" s="125">
        <f t="shared" si="11"/>
        <v>0</v>
      </c>
      <c r="X22" s="125">
        <f t="shared" si="11"/>
        <v>0</v>
      </c>
      <c r="Y22" s="125">
        <f t="shared" si="11"/>
        <v>0</v>
      </c>
      <c r="Z22" s="125">
        <f t="shared" si="11"/>
        <v>0</v>
      </c>
      <c r="AA22" s="125">
        <f t="shared" si="11"/>
        <v>0</v>
      </c>
      <c r="AB22" s="125">
        <f t="shared" si="11"/>
        <v>0</v>
      </c>
      <c r="AC22" s="125">
        <f t="shared" si="11"/>
        <v>0</v>
      </c>
      <c r="AD22" s="125">
        <f t="shared" si="11"/>
        <v>0</v>
      </c>
      <c r="AE22" s="125">
        <f t="shared" si="11"/>
        <v>0</v>
      </c>
      <c r="AF22" s="125">
        <f t="shared" si="11"/>
        <v>0</v>
      </c>
      <c r="AG22" s="125">
        <f t="shared" si="11"/>
        <v>0</v>
      </c>
      <c r="AH22" s="125">
        <f t="shared" si="11"/>
        <v>0</v>
      </c>
      <c r="AI22" s="125">
        <f t="shared" si="11"/>
        <v>0</v>
      </c>
      <c r="AJ22" s="125">
        <f t="shared" si="11"/>
        <v>0</v>
      </c>
      <c r="AK22" s="125">
        <f t="shared" si="11"/>
        <v>0</v>
      </c>
      <c r="AL22" s="125">
        <f t="shared" si="11"/>
        <v>0</v>
      </c>
      <c r="AM22" s="125">
        <f t="shared" si="11"/>
        <v>0</v>
      </c>
      <c r="AN22" s="125">
        <f t="shared" si="11"/>
        <v>0</v>
      </c>
      <c r="AO22" s="125">
        <f t="shared" si="11"/>
        <v>0</v>
      </c>
      <c r="AP22" s="125">
        <f t="shared" si="11"/>
        <v>0</v>
      </c>
      <c r="AQ22" s="38"/>
      <c r="AR22" s="38"/>
      <c r="AS22" s="125">
        <f t="shared" ref="AS22:BP22" si="12">SUM(AS9:AS20)</f>
        <v>0</v>
      </c>
      <c r="AT22" s="125">
        <f t="shared" si="12"/>
        <v>0</v>
      </c>
      <c r="AU22" s="125">
        <f t="shared" si="12"/>
        <v>0</v>
      </c>
      <c r="AV22" s="125">
        <f t="shared" si="12"/>
        <v>0</v>
      </c>
      <c r="AW22" s="125">
        <f t="shared" si="12"/>
        <v>0</v>
      </c>
      <c r="AX22" s="125">
        <f t="shared" si="12"/>
        <v>0</v>
      </c>
      <c r="AY22" s="125">
        <f t="shared" si="12"/>
        <v>0</v>
      </c>
      <c r="AZ22" s="125">
        <f t="shared" si="12"/>
        <v>0</v>
      </c>
      <c r="BA22" s="125">
        <f t="shared" si="12"/>
        <v>0</v>
      </c>
      <c r="BB22" s="125">
        <f t="shared" si="12"/>
        <v>0</v>
      </c>
      <c r="BC22" s="125">
        <f t="shared" si="12"/>
        <v>0</v>
      </c>
      <c r="BD22" s="125">
        <f t="shared" si="12"/>
        <v>0</v>
      </c>
      <c r="BE22" s="125">
        <f t="shared" si="12"/>
        <v>0</v>
      </c>
      <c r="BF22" s="125">
        <f t="shared" si="12"/>
        <v>0</v>
      </c>
      <c r="BG22" s="125">
        <f t="shared" si="12"/>
        <v>0</v>
      </c>
      <c r="BH22" s="125">
        <f t="shared" si="12"/>
        <v>0</v>
      </c>
      <c r="BI22" s="125">
        <f t="shared" si="12"/>
        <v>0</v>
      </c>
      <c r="BJ22" s="125">
        <f t="shared" si="12"/>
        <v>0</v>
      </c>
      <c r="BK22" s="125">
        <f t="shared" si="12"/>
        <v>0</v>
      </c>
      <c r="BL22" s="125">
        <f t="shared" si="12"/>
        <v>0</v>
      </c>
      <c r="BM22" s="125">
        <f t="shared" si="12"/>
        <v>0</v>
      </c>
      <c r="BN22" s="125">
        <f t="shared" si="12"/>
        <v>0</v>
      </c>
      <c r="BO22" s="125">
        <f t="shared" si="12"/>
        <v>0</v>
      </c>
      <c r="BP22" s="125">
        <f t="shared" si="12"/>
        <v>0</v>
      </c>
      <c r="BQ22" s="38"/>
      <c r="BR22" s="38"/>
      <c r="BS22" s="125">
        <f t="shared" ref="BS22:CM22" si="13">SUM(BS9:BS20)</f>
        <v>0</v>
      </c>
      <c r="BT22" s="125">
        <f t="shared" si="13"/>
        <v>0</v>
      </c>
      <c r="BU22" s="125">
        <f t="shared" si="13"/>
        <v>0</v>
      </c>
      <c r="BV22" s="125">
        <f t="shared" si="13"/>
        <v>0</v>
      </c>
      <c r="BW22" s="125">
        <f t="shared" si="13"/>
        <v>0</v>
      </c>
      <c r="BX22" s="125">
        <f t="shared" si="13"/>
        <v>0</v>
      </c>
      <c r="BY22" s="125">
        <f t="shared" si="13"/>
        <v>0</v>
      </c>
      <c r="BZ22" s="125">
        <f t="shared" si="13"/>
        <v>0</v>
      </c>
      <c r="CA22" s="125">
        <f t="shared" si="13"/>
        <v>0</v>
      </c>
      <c r="CB22" s="125">
        <f t="shared" si="13"/>
        <v>0</v>
      </c>
      <c r="CC22" s="125">
        <f t="shared" si="13"/>
        <v>0</v>
      </c>
      <c r="CD22" s="125">
        <f t="shared" si="13"/>
        <v>0</v>
      </c>
      <c r="CE22" s="125">
        <f t="shared" si="13"/>
        <v>0</v>
      </c>
      <c r="CF22" s="125">
        <f t="shared" si="13"/>
        <v>0</v>
      </c>
      <c r="CG22" s="125">
        <f t="shared" si="13"/>
        <v>0</v>
      </c>
      <c r="CH22" s="125">
        <f t="shared" si="13"/>
        <v>0</v>
      </c>
      <c r="CI22" s="125">
        <f t="shared" si="13"/>
        <v>0</v>
      </c>
      <c r="CJ22" s="125">
        <f t="shared" si="13"/>
        <v>0</v>
      </c>
      <c r="CK22" s="125">
        <f t="shared" si="13"/>
        <v>0</v>
      </c>
      <c r="CL22" s="125">
        <f t="shared" si="13"/>
        <v>0</v>
      </c>
      <c r="CM22" s="125">
        <f t="shared" si="13"/>
        <v>0</v>
      </c>
      <c r="CN22" s="38"/>
      <c r="CO22" s="38"/>
      <c r="CP22" s="125">
        <f t="shared" ref="CP22:DH22" si="14">SUM(CP9:CP20)</f>
        <v>0</v>
      </c>
      <c r="CQ22" s="125">
        <f t="shared" si="14"/>
        <v>0</v>
      </c>
      <c r="CR22" s="125">
        <f t="shared" si="14"/>
        <v>0</v>
      </c>
      <c r="CS22" s="125">
        <f t="shared" si="14"/>
        <v>0</v>
      </c>
      <c r="CT22" s="125">
        <f t="shared" si="14"/>
        <v>0</v>
      </c>
      <c r="CU22" s="125">
        <f t="shared" si="14"/>
        <v>0</v>
      </c>
      <c r="CV22" s="125">
        <f t="shared" si="14"/>
        <v>0</v>
      </c>
      <c r="CW22" s="125">
        <f t="shared" si="14"/>
        <v>0</v>
      </c>
      <c r="CX22" s="125">
        <f t="shared" si="14"/>
        <v>0</v>
      </c>
      <c r="CY22" s="125">
        <f t="shared" si="14"/>
        <v>0</v>
      </c>
      <c r="CZ22" s="125">
        <f t="shared" si="14"/>
        <v>0</v>
      </c>
      <c r="DA22" s="125">
        <f t="shared" si="14"/>
        <v>0</v>
      </c>
      <c r="DB22" s="125">
        <f t="shared" si="14"/>
        <v>0</v>
      </c>
      <c r="DC22" s="125">
        <f t="shared" si="14"/>
        <v>0</v>
      </c>
      <c r="DD22" s="125">
        <f t="shared" si="14"/>
        <v>0</v>
      </c>
      <c r="DE22" s="125">
        <f t="shared" si="14"/>
        <v>0</v>
      </c>
      <c r="DF22" s="125">
        <f t="shared" si="14"/>
        <v>0</v>
      </c>
      <c r="DG22" s="125">
        <f t="shared" si="14"/>
        <v>0</v>
      </c>
      <c r="DH22" s="125">
        <f t="shared" si="14"/>
        <v>0</v>
      </c>
      <c r="DI22" s="38"/>
      <c r="DJ22" s="38"/>
      <c r="DK22" s="125">
        <f t="shared" ref="DK22:EF22" si="15">SUM(DK9:DK20)</f>
        <v>0</v>
      </c>
      <c r="DL22" s="125">
        <f t="shared" si="15"/>
        <v>0</v>
      </c>
      <c r="DM22" s="125">
        <f t="shared" si="15"/>
        <v>0</v>
      </c>
      <c r="DN22" s="125">
        <f t="shared" si="15"/>
        <v>0</v>
      </c>
      <c r="DO22" s="125">
        <f t="shared" si="15"/>
        <v>0</v>
      </c>
      <c r="DP22" s="125">
        <f t="shared" si="15"/>
        <v>0</v>
      </c>
      <c r="DQ22" s="125">
        <f t="shared" si="15"/>
        <v>0</v>
      </c>
      <c r="DR22" s="125">
        <f t="shared" si="15"/>
        <v>0</v>
      </c>
      <c r="DS22" s="125">
        <f t="shared" si="15"/>
        <v>0</v>
      </c>
      <c r="DT22" s="125">
        <f t="shared" si="15"/>
        <v>0</v>
      </c>
      <c r="DU22" s="125">
        <f t="shared" si="15"/>
        <v>0</v>
      </c>
      <c r="DV22" s="125">
        <f t="shared" si="15"/>
        <v>0</v>
      </c>
      <c r="DW22" s="125">
        <f t="shared" si="15"/>
        <v>0</v>
      </c>
      <c r="DX22" s="125">
        <f t="shared" si="15"/>
        <v>0</v>
      </c>
      <c r="DY22" s="125">
        <f t="shared" si="15"/>
        <v>0</v>
      </c>
      <c r="DZ22" s="125">
        <f t="shared" si="15"/>
        <v>0</v>
      </c>
      <c r="EA22" s="125">
        <f t="shared" si="15"/>
        <v>0</v>
      </c>
      <c r="EB22" s="125">
        <f t="shared" si="15"/>
        <v>0</v>
      </c>
      <c r="EC22" s="125">
        <f t="shared" si="15"/>
        <v>0</v>
      </c>
      <c r="ED22" s="125">
        <f t="shared" si="15"/>
        <v>0</v>
      </c>
      <c r="EE22" s="125">
        <f t="shared" si="15"/>
        <v>0</v>
      </c>
      <c r="EF22" s="125">
        <f t="shared" si="15"/>
        <v>0</v>
      </c>
      <c r="EG22" s="38"/>
      <c r="EH22" s="38"/>
      <c r="EI22" s="125">
        <f t="shared" ref="EI22:FD22" si="16">SUM(EI9:EI20)</f>
        <v>0</v>
      </c>
      <c r="EJ22" s="125">
        <f t="shared" si="16"/>
        <v>0</v>
      </c>
      <c r="EK22" s="125">
        <f t="shared" si="16"/>
        <v>0</v>
      </c>
      <c r="EL22" s="125">
        <f t="shared" si="16"/>
        <v>0</v>
      </c>
      <c r="EM22" s="125">
        <f t="shared" si="16"/>
        <v>0</v>
      </c>
      <c r="EN22" s="125">
        <f t="shared" si="16"/>
        <v>0</v>
      </c>
      <c r="EO22" s="125">
        <f t="shared" si="16"/>
        <v>0</v>
      </c>
      <c r="EP22" s="125">
        <f t="shared" si="16"/>
        <v>0</v>
      </c>
      <c r="EQ22" s="125">
        <f t="shared" si="16"/>
        <v>0</v>
      </c>
      <c r="ER22" s="125">
        <f t="shared" si="16"/>
        <v>0</v>
      </c>
      <c r="ES22" s="125">
        <f t="shared" si="16"/>
        <v>0</v>
      </c>
      <c r="ET22" s="125">
        <f t="shared" si="16"/>
        <v>0</v>
      </c>
      <c r="EU22" s="125">
        <f t="shared" si="16"/>
        <v>0</v>
      </c>
      <c r="EV22" s="125">
        <f t="shared" si="16"/>
        <v>0</v>
      </c>
      <c r="EW22" s="125">
        <f t="shared" si="16"/>
        <v>0</v>
      </c>
      <c r="EX22" s="125">
        <f t="shared" si="16"/>
        <v>0</v>
      </c>
      <c r="EY22" s="125">
        <f t="shared" si="16"/>
        <v>0</v>
      </c>
      <c r="EZ22" s="125">
        <f t="shared" si="16"/>
        <v>0</v>
      </c>
      <c r="FA22" s="125">
        <f t="shared" si="16"/>
        <v>0</v>
      </c>
      <c r="FB22" s="125">
        <f t="shared" si="16"/>
        <v>0</v>
      </c>
      <c r="FC22" s="125">
        <f t="shared" si="16"/>
        <v>0</v>
      </c>
      <c r="FD22" s="125">
        <f t="shared" si="16"/>
        <v>0</v>
      </c>
      <c r="FE22" s="38"/>
      <c r="FF22" s="38"/>
      <c r="FG22" s="125">
        <f t="shared" ref="FG22:GE22" si="17">SUM(FG9:FG20)</f>
        <v>0</v>
      </c>
      <c r="FH22" s="125">
        <f t="shared" si="17"/>
        <v>0</v>
      </c>
      <c r="FI22" s="125">
        <f t="shared" si="17"/>
        <v>0</v>
      </c>
      <c r="FJ22" s="125">
        <f t="shared" si="17"/>
        <v>0</v>
      </c>
      <c r="FK22" s="125">
        <f t="shared" si="17"/>
        <v>0</v>
      </c>
      <c r="FL22" s="125">
        <f t="shared" si="17"/>
        <v>0</v>
      </c>
      <c r="FM22" s="125">
        <f t="shared" si="17"/>
        <v>0</v>
      </c>
      <c r="FN22" s="125">
        <f t="shared" si="17"/>
        <v>0</v>
      </c>
      <c r="FO22" s="125">
        <f t="shared" si="17"/>
        <v>0</v>
      </c>
      <c r="FP22" s="125">
        <f t="shared" si="17"/>
        <v>0</v>
      </c>
      <c r="FQ22" s="125">
        <f t="shared" si="17"/>
        <v>0</v>
      </c>
      <c r="FR22" s="125">
        <f t="shared" si="17"/>
        <v>0</v>
      </c>
      <c r="FS22" s="125">
        <f t="shared" si="17"/>
        <v>0</v>
      </c>
      <c r="FT22" s="125">
        <f t="shared" si="17"/>
        <v>0</v>
      </c>
      <c r="FU22" s="125">
        <f t="shared" si="17"/>
        <v>0</v>
      </c>
      <c r="FV22" s="125">
        <f t="shared" si="17"/>
        <v>0</v>
      </c>
      <c r="FW22" s="125">
        <f t="shared" si="17"/>
        <v>0</v>
      </c>
      <c r="FX22" s="125">
        <f t="shared" si="17"/>
        <v>0</v>
      </c>
      <c r="FY22" s="125">
        <f t="shared" si="17"/>
        <v>0</v>
      </c>
      <c r="FZ22" s="125">
        <f t="shared" si="17"/>
        <v>0</v>
      </c>
      <c r="GA22" s="125">
        <f t="shared" si="17"/>
        <v>0</v>
      </c>
      <c r="GB22" s="125">
        <f t="shared" si="17"/>
        <v>0</v>
      </c>
      <c r="GC22" s="125">
        <f t="shared" si="17"/>
        <v>0</v>
      </c>
      <c r="GD22" s="125">
        <f t="shared" si="17"/>
        <v>0</v>
      </c>
      <c r="GE22" s="125">
        <f t="shared" si="17"/>
        <v>0</v>
      </c>
      <c r="GF22" s="38"/>
      <c r="GG22" s="38"/>
      <c r="GH22" s="125">
        <f t="shared" ref="GH22:HE22" si="18">SUM(GH9:GH20)</f>
        <v>0</v>
      </c>
      <c r="GI22" s="125">
        <f t="shared" si="18"/>
        <v>0</v>
      </c>
      <c r="GJ22" s="125">
        <f t="shared" si="18"/>
        <v>0</v>
      </c>
      <c r="GK22" s="125">
        <f t="shared" si="18"/>
        <v>0</v>
      </c>
      <c r="GL22" s="125">
        <f t="shared" si="18"/>
        <v>0</v>
      </c>
      <c r="GM22" s="125">
        <f t="shared" si="18"/>
        <v>0</v>
      </c>
      <c r="GN22" s="125">
        <f t="shared" si="18"/>
        <v>0</v>
      </c>
      <c r="GO22" s="125">
        <f t="shared" si="18"/>
        <v>0</v>
      </c>
      <c r="GP22" s="125">
        <f t="shared" si="18"/>
        <v>0</v>
      </c>
      <c r="GQ22" s="125">
        <f t="shared" si="18"/>
        <v>0</v>
      </c>
      <c r="GR22" s="125">
        <f t="shared" si="18"/>
        <v>0</v>
      </c>
      <c r="GS22" s="125">
        <f t="shared" si="18"/>
        <v>0</v>
      </c>
      <c r="GT22" s="125">
        <f t="shared" si="18"/>
        <v>0</v>
      </c>
      <c r="GU22" s="125">
        <f t="shared" si="18"/>
        <v>0</v>
      </c>
      <c r="GV22" s="125">
        <f t="shared" si="18"/>
        <v>0</v>
      </c>
      <c r="GW22" s="125">
        <f t="shared" si="18"/>
        <v>0</v>
      </c>
      <c r="GX22" s="125">
        <f t="shared" si="18"/>
        <v>0</v>
      </c>
      <c r="GY22" s="125">
        <f t="shared" si="18"/>
        <v>0</v>
      </c>
      <c r="GZ22" s="125">
        <f t="shared" si="18"/>
        <v>0</v>
      </c>
      <c r="HA22" s="125">
        <f t="shared" si="18"/>
        <v>0</v>
      </c>
      <c r="HB22" s="125">
        <f t="shared" si="18"/>
        <v>0</v>
      </c>
      <c r="HC22" s="125">
        <f t="shared" si="18"/>
        <v>0</v>
      </c>
      <c r="HD22" s="125">
        <f t="shared" si="18"/>
        <v>0</v>
      </c>
      <c r="HE22" s="125">
        <f t="shared" si="18"/>
        <v>0</v>
      </c>
      <c r="HF22" s="38"/>
      <c r="HG22" s="38"/>
      <c r="HH22" s="125">
        <f t="shared" ref="HH22:IC22" si="19">SUM(HH9:HH20)</f>
        <v>0</v>
      </c>
      <c r="HI22" s="125">
        <f t="shared" si="19"/>
        <v>0</v>
      </c>
      <c r="HJ22" s="125">
        <f t="shared" si="19"/>
        <v>0</v>
      </c>
      <c r="HK22" s="125">
        <f t="shared" si="19"/>
        <v>0</v>
      </c>
      <c r="HL22" s="125">
        <f t="shared" si="19"/>
        <v>0</v>
      </c>
      <c r="HM22" s="125">
        <f t="shared" si="19"/>
        <v>0</v>
      </c>
      <c r="HN22" s="125">
        <f t="shared" si="19"/>
        <v>0</v>
      </c>
      <c r="HO22" s="125">
        <f t="shared" si="19"/>
        <v>0</v>
      </c>
      <c r="HP22" s="125">
        <f t="shared" si="19"/>
        <v>0</v>
      </c>
      <c r="HQ22" s="125">
        <f t="shared" si="19"/>
        <v>0</v>
      </c>
      <c r="HR22" s="125">
        <f t="shared" si="19"/>
        <v>0</v>
      </c>
      <c r="HS22" s="125">
        <f t="shared" si="19"/>
        <v>0</v>
      </c>
      <c r="HT22" s="125">
        <f t="shared" si="19"/>
        <v>0</v>
      </c>
      <c r="HU22" s="125">
        <f t="shared" si="19"/>
        <v>0</v>
      </c>
      <c r="HV22" s="125">
        <f t="shared" si="19"/>
        <v>0</v>
      </c>
      <c r="HW22" s="125">
        <f t="shared" si="19"/>
        <v>0</v>
      </c>
      <c r="HX22" s="125">
        <f t="shared" si="19"/>
        <v>0</v>
      </c>
      <c r="HY22" s="125">
        <f t="shared" si="19"/>
        <v>0</v>
      </c>
      <c r="HZ22" s="125">
        <f t="shared" si="19"/>
        <v>0</v>
      </c>
      <c r="IA22" s="125">
        <f t="shared" si="19"/>
        <v>0</v>
      </c>
      <c r="IB22" s="125">
        <f t="shared" si="19"/>
        <v>0</v>
      </c>
      <c r="IC22" s="125">
        <f t="shared" si="19"/>
        <v>0</v>
      </c>
      <c r="ID22" s="38"/>
      <c r="IE22" s="38"/>
      <c r="IF22" s="38"/>
      <c r="IG22" s="125">
        <f t="shared" ref="IG22:IH22" si="20">SUM(IG9:IG20)</f>
        <v>0</v>
      </c>
      <c r="IH22" s="125">
        <f t="shared" si="20"/>
        <v>0</v>
      </c>
    </row>
    <row r="23" spans="1:242" x14ac:dyDescent="0.25">
      <c r="A23" s="38" t="s">
        <v>38</v>
      </c>
      <c r="B23" s="38"/>
      <c r="C23" s="39"/>
      <c r="D23" s="38"/>
      <c r="E23" s="39"/>
      <c r="F23" s="39"/>
      <c r="G23" s="39"/>
      <c r="H23" s="39"/>
      <c r="I23" s="39"/>
      <c r="J23" s="39"/>
      <c r="K23" s="39"/>
      <c r="L23" s="39"/>
      <c r="M23" s="39"/>
      <c r="N23" s="39"/>
      <c r="O23" s="39"/>
      <c r="P23" s="39"/>
      <c r="Q23" s="39"/>
      <c r="R23" s="38"/>
      <c r="S23" s="3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f>SUM(T22:AN22)</f>
        <v>0</v>
      </c>
      <c r="AP23" s="40"/>
      <c r="AQ23" s="40"/>
      <c r="AR23" s="40"/>
      <c r="AS23" s="128"/>
      <c r="AT23" s="128"/>
      <c r="AU23" s="128"/>
      <c r="AV23" s="128"/>
      <c r="AW23" s="128"/>
      <c r="AX23" s="128"/>
      <c r="AY23" s="128"/>
      <c r="AZ23" s="128"/>
      <c r="BA23" s="128"/>
      <c r="BB23" s="128"/>
      <c r="BC23" s="128"/>
      <c r="BD23" s="128"/>
      <c r="BE23" s="128"/>
      <c r="BF23" s="128"/>
      <c r="BG23" s="128"/>
      <c r="BH23" s="128"/>
      <c r="BI23" s="128"/>
      <c r="BJ23" s="128"/>
      <c r="BK23" s="128"/>
      <c r="BL23" s="128"/>
      <c r="BM23" s="128"/>
      <c r="BN23" s="128"/>
      <c r="BO23" s="128">
        <f>SUM(AS22:BN22)</f>
        <v>0</v>
      </c>
      <c r="BP23" s="40"/>
      <c r="BQ23" s="40"/>
      <c r="BR23" s="40"/>
      <c r="BS23" s="128"/>
      <c r="BT23" s="128"/>
      <c r="BU23" s="128"/>
      <c r="BV23" s="128"/>
      <c r="BW23" s="128"/>
      <c r="BX23" s="128"/>
      <c r="BY23" s="128"/>
      <c r="BZ23" s="128"/>
      <c r="CA23" s="128"/>
      <c r="CB23" s="128"/>
      <c r="CC23" s="128"/>
      <c r="CD23" s="128"/>
      <c r="CE23" s="128"/>
      <c r="CF23" s="128"/>
      <c r="CG23" s="128"/>
      <c r="CH23" s="128"/>
      <c r="CI23" s="128"/>
      <c r="CJ23" s="128"/>
      <c r="CK23" s="128"/>
      <c r="CL23" s="128">
        <f>SUM(BS22:CK22)</f>
        <v>0</v>
      </c>
      <c r="CM23" s="40"/>
      <c r="CN23" s="40"/>
      <c r="CO23" s="40"/>
      <c r="CP23" s="40"/>
      <c r="CQ23" s="40"/>
      <c r="CR23" s="40"/>
      <c r="CS23" s="40"/>
      <c r="CT23" s="40"/>
      <c r="CU23" s="40"/>
      <c r="CV23" s="40"/>
      <c r="CW23" s="40"/>
      <c r="CX23" s="40"/>
      <c r="CY23" s="40"/>
      <c r="CZ23" s="40"/>
      <c r="DA23" s="40"/>
      <c r="DB23" s="40"/>
      <c r="DC23" s="40"/>
      <c r="DD23" s="40"/>
      <c r="DE23" s="40"/>
      <c r="DF23" s="40"/>
      <c r="DG23" s="128">
        <f>SUM(CP22:DF22)</f>
        <v>0</v>
      </c>
      <c r="DH23" s="40"/>
      <c r="DI23" s="40"/>
      <c r="DJ23" s="40"/>
      <c r="DK23" s="128"/>
      <c r="DL23" s="128"/>
      <c r="DM23" s="40"/>
      <c r="DN23" s="40"/>
      <c r="DO23" s="40"/>
      <c r="DP23" s="40"/>
      <c r="DQ23" s="40"/>
      <c r="DR23" s="40"/>
      <c r="DS23" s="40"/>
      <c r="DT23" s="40"/>
      <c r="DU23" s="40"/>
      <c r="DV23" s="40"/>
      <c r="DW23" s="40"/>
      <c r="DX23" s="40"/>
      <c r="DY23" s="40"/>
      <c r="DZ23" s="40"/>
      <c r="EA23" s="40"/>
      <c r="EB23" s="40"/>
      <c r="EC23" s="40"/>
      <c r="ED23" s="40"/>
      <c r="EE23" s="128">
        <f>SUM(DK22:ED22)</f>
        <v>0</v>
      </c>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128">
        <f>SUM(EI22:FB22)</f>
        <v>0</v>
      </c>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128">
        <f>SUM(FG22:GC22)</f>
        <v>0</v>
      </c>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128">
        <f>SUM(GH22:HC22)</f>
        <v>0</v>
      </c>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128">
        <f>SUM(HH22:IA22)</f>
        <v>0</v>
      </c>
      <c r="IC23" s="144"/>
      <c r="ID23" s="40"/>
      <c r="IE23" s="40"/>
      <c r="IF23" s="40"/>
      <c r="IG23" s="128"/>
      <c r="IH23" s="144"/>
    </row>
    <row r="24" spans="1:242" s="40" customFormat="1" x14ac:dyDescent="0.25">
      <c r="A24" s="40" t="s">
        <v>30</v>
      </c>
      <c r="C24" s="41"/>
      <c r="E24" s="41"/>
      <c r="F24" s="41"/>
      <c r="G24" s="41"/>
      <c r="H24" s="41"/>
      <c r="I24" s="41"/>
      <c r="J24" s="41"/>
      <c r="K24" s="41"/>
      <c r="L24" s="41"/>
      <c r="M24" s="41"/>
      <c r="N24" s="41"/>
      <c r="O24" s="41"/>
      <c r="P24" s="41"/>
      <c r="Q24" s="41"/>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42"/>
      <c r="CG24" s="42"/>
      <c r="CH24" s="42"/>
      <c r="CI24" s="42"/>
      <c r="CJ24" s="42"/>
      <c r="CK24" s="42"/>
      <c r="CL24" s="42"/>
      <c r="CM24" s="42"/>
      <c r="CN24" s="42"/>
      <c r="CO24" s="42"/>
      <c r="CP24" s="42"/>
      <c r="CQ24" s="42"/>
      <c r="CR24" s="42"/>
      <c r="CS24" s="42"/>
      <c r="CT24" s="42"/>
      <c r="CU24" s="42"/>
      <c r="CV24" s="42"/>
      <c r="CW24" s="42"/>
      <c r="CX24" s="42"/>
      <c r="CY24" s="42"/>
      <c r="CZ24" s="42"/>
      <c r="DA24" s="42"/>
      <c r="DB24" s="42"/>
      <c r="DC24" s="42"/>
      <c r="DD24" s="42"/>
      <c r="DE24" s="42"/>
      <c r="DF24" s="42"/>
      <c r="DG24" s="42"/>
      <c r="DH24" s="42"/>
      <c r="DI24" s="42"/>
      <c r="DJ24" s="42"/>
      <c r="DK24" s="127"/>
      <c r="DL24" s="127"/>
      <c r="DM24" s="42"/>
      <c r="DN24" s="42"/>
      <c r="DO24" s="42"/>
      <c r="DP24" s="42"/>
      <c r="DQ24" s="42"/>
      <c r="DR24" s="42"/>
      <c r="DS24" s="42"/>
      <c r="DT24" s="42"/>
      <c r="DU24" s="42"/>
      <c r="DV24" s="42"/>
      <c r="DW24" s="42"/>
      <c r="DX24" s="42"/>
      <c r="DY24" s="42"/>
      <c r="DZ24" s="42"/>
      <c r="EA24" s="42"/>
      <c r="EB24" s="42"/>
      <c r="EC24" s="42"/>
      <c r="ED24" s="42"/>
      <c r="EE24" s="42"/>
      <c r="EF24" s="42"/>
      <c r="EG24" s="42"/>
      <c r="EH24" s="42"/>
      <c r="EI24" s="42"/>
      <c r="EJ24" s="42"/>
      <c r="EK24" s="42"/>
      <c r="EL24" s="42"/>
      <c r="EM24" s="42"/>
      <c r="EN24" s="42"/>
      <c r="EO24" s="42"/>
      <c r="EP24" s="42"/>
      <c r="EQ24" s="42"/>
      <c r="ER24" s="42"/>
      <c r="ES24" s="42"/>
      <c r="ET24" s="42"/>
      <c r="EU24" s="42"/>
      <c r="EV24" s="42"/>
      <c r="EW24" s="42"/>
      <c r="EX24" s="42"/>
      <c r="EY24" s="42"/>
      <c r="EZ24" s="42"/>
      <c r="FA24" s="42"/>
      <c r="FB24" s="42"/>
      <c r="FC24" s="42"/>
      <c r="FD24" s="42"/>
      <c r="FE24" s="42"/>
      <c r="FF24" s="42"/>
      <c r="FG24" s="42"/>
      <c r="FH24" s="42"/>
      <c r="FI24" s="42"/>
      <c r="FJ24" s="42"/>
      <c r="FK24" s="42"/>
      <c r="FL24" s="42"/>
      <c r="FM24" s="42"/>
      <c r="FN24" s="42"/>
      <c r="FO24" s="42"/>
      <c r="FP24" s="42"/>
      <c r="FQ24" s="42"/>
      <c r="FR24" s="42"/>
      <c r="FS24" s="42"/>
      <c r="FT24" s="42"/>
      <c r="FU24" s="42"/>
      <c r="FV24" s="42"/>
      <c r="FW24" s="42"/>
      <c r="FX24" s="42"/>
      <c r="FY24" s="42"/>
      <c r="FZ24" s="42"/>
      <c r="GA24" s="42"/>
      <c r="GB24" s="42"/>
      <c r="GC24" s="42"/>
      <c r="GD24" s="42"/>
      <c r="GE24" s="42"/>
      <c r="GF24" s="42"/>
      <c r="GG24" s="42"/>
      <c r="GH24" s="42"/>
      <c r="GI24" s="42"/>
      <c r="GJ24" s="42"/>
      <c r="GK24" s="42"/>
      <c r="GL24" s="42"/>
      <c r="GM24" s="42"/>
      <c r="GN24" s="42"/>
      <c r="GO24" s="42"/>
      <c r="GP24" s="42"/>
      <c r="GQ24" s="42"/>
      <c r="GR24" s="42"/>
      <c r="GS24" s="42"/>
      <c r="GT24" s="42"/>
      <c r="GU24" s="42"/>
      <c r="GV24" s="42"/>
      <c r="GW24" s="42"/>
      <c r="GX24" s="42"/>
      <c r="GY24" s="42"/>
      <c r="GZ24" s="42"/>
      <c r="HA24" s="42"/>
      <c r="HB24" s="42"/>
      <c r="HC24" s="42"/>
      <c r="HD24" s="42"/>
      <c r="HE24" s="42"/>
      <c r="HF24" s="42"/>
      <c r="HG24" s="42"/>
      <c r="HH24" s="42"/>
      <c r="HI24" s="42"/>
      <c r="HJ24" s="42"/>
      <c r="HK24" s="42"/>
      <c r="HL24" s="42"/>
      <c r="HM24" s="42"/>
      <c r="HN24" s="42"/>
      <c r="HO24" s="42"/>
      <c r="HP24" s="42"/>
      <c r="HQ24" s="42"/>
      <c r="HR24" s="42"/>
      <c r="HS24" s="42"/>
      <c r="HT24" s="42"/>
      <c r="HU24" s="42"/>
      <c r="HV24" s="42"/>
      <c r="HW24" s="42"/>
      <c r="HX24" s="42"/>
      <c r="HY24" s="42"/>
      <c r="HZ24" s="42"/>
      <c r="IA24" s="42"/>
      <c r="IB24" s="127"/>
      <c r="IC24" s="145"/>
      <c r="ID24" s="42"/>
      <c r="IE24" s="42"/>
      <c r="IF24" s="42"/>
      <c r="IG24" s="127"/>
      <c r="IH24" s="145"/>
    </row>
    <row r="25" spans="1:242" s="42" customFormat="1" x14ac:dyDescent="0.25">
      <c r="A25" s="42" t="s">
        <v>31</v>
      </c>
      <c r="C25" s="43"/>
      <c r="E25" s="43">
        <f>IG22</f>
        <v>0</v>
      </c>
      <c r="F25" s="43"/>
      <c r="G25" s="43"/>
      <c r="H25" s="43"/>
      <c r="I25" s="43"/>
      <c r="J25" s="43"/>
      <c r="K25" s="43"/>
      <c r="L25" s="43"/>
      <c r="M25" s="43"/>
      <c r="N25" s="43"/>
      <c r="O25" s="43"/>
      <c r="P25" s="43"/>
      <c r="Q25" s="43"/>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c r="BC25" s="46"/>
      <c r="BD25" s="46"/>
      <c r="BE25" s="46"/>
      <c r="BF25" s="46"/>
      <c r="BG25" s="46"/>
      <c r="BH25" s="46"/>
      <c r="BI25" s="46"/>
      <c r="BJ25" s="46"/>
      <c r="BK25" s="46"/>
      <c r="BL25" s="46"/>
      <c r="BM25" s="46"/>
      <c r="BN25" s="46"/>
      <c r="BO25" s="46"/>
      <c r="BP25" s="46"/>
      <c r="BQ25" s="46"/>
      <c r="BR25" s="46"/>
      <c r="BS25" s="46"/>
      <c r="BT25" s="46"/>
      <c r="BU25" s="46"/>
      <c r="BV25" s="46"/>
      <c r="BW25" s="46"/>
      <c r="BX25" s="46"/>
      <c r="BY25" s="46"/>
      <c r="BZ25" s="46"/>
      <c r="CA25" s="46"/>
      <c r="CB25" s="46"/>
      <c r="CC25" s="46"/>
      <c r="CD25" s="46"/>
      <c r="CE25" s="46"/>
      <c r="CF25" s="46"/>
      <c r="CG25" s="46"/>
      <c r="CH25" s="46"/>
      <c r="CI25" s="46"/>
      <c r="CJ25" s="46"/>
      <c r="CK25" s="46"/>
      <c r="CL25" s="46"/>
      <c r="CM25" s="46"/>
      <c r="CN25" s="46"/>
      <c r="CO25" s="46"/>
      <c r="CP25" s="46"/>
      <c r="CQ25" s="46"/>
      <c r="CR25" s="46"/>
      <c r="CS25" s="46"/>
      <c r="CT25" s="46"/>
      <c r="CU25" s="46"/>
      <c r="CV25" s="46"/>
      <c r="CW25" s="46"/>
      <c r="CX25" s="46"/>
      <c r="CY25" s="46"/>
      <c r="CZ25" s="46"/>
      <c r="DA25" s="46"/>
      <c r="DB25" s="46"/>
      <c r="DC25" s="46"/>
      <c r="DD25" s="46"/>
      <c r="DE25" s="46"/>
      <c r="DF25" s="46"/>
      <c r="DG25" s="46"/>
      <c r="DH25" s="46"/>
      <c r="DI25" s="46"/>
      <c r="DJ25" s="46"/>
      <c r="DK25" s="141"/>
      <c r="DL25" s="141"/>
      <c r="DM25" s="46"/>
      <c r="DN25" s="46"/>
      <c r="DO25" s="46"/>
      <c r="DP25" s="46"/>
      <c r="DQ25" s="46"/>
      <c r="DR25" s="46"/>
      <c r="DS25" s="46"/>
      <c r="DT25" s="46"/>
      <c r="DU25" s="46"/>
      <c r="DV25" s="46"/>
      <c r="DW25" s="46"/>
      <c r="DX25" s="46"/>
      <c r="DY25" s="46"/>
      <c r="DZ25" s="46"/>
      <c r="EA25" s="46"/>
      <c r="EB25" s="46"/>
      <c r="EC25" s="46"/>
      <c r="ED25" s="46"/>
      <c r="EE25" s="46"/>
      <c r="EF25" s="46"/>
      <c r="EG25" s="46"/>
      <c r="EH25" s="46"/>
      <c r="EI25" s="46"/>
      <c r="EJ25" s="46"/>
      <c r="EK25" s="46"/>
      <c r="EL25" s="46"/>
      <c r="EM25" s="46"/>
      <c r="EN25" s="46"/>
      <c r="EO25" s="46"/>
      <c r="EP25" s="46"/>
      <c r="EQ25" s="46"/>
      <c r="ER25" s="46"/>
      <c r="ES25" s="46"/>
      <c r="ET25" s="46"/>
      <c r="EU25" s="46"/>
      <c r="EV25" s="46"/>
      <c r="EW25" s="46"/>
      <c r="EX25" s="46"/>
      <c r="EY25" s="46"/>
      <c r="EZ25" s="46"/>
      <c r="FA25" s="46"/>
      <c r="FB25" s="46"/>
      <c r="FC25" s="46"/>
      <c r="FD25" s="46"/>
      <c r="FE25" s="46"/>
      <c r="FF25" s="46"/>
      <c r="FG25" s="46"/>
      <c r="FH25" s="46"/>
      <c r="FI25" s="46"/>
      <c r="FJ25" s="46"/>
      <c r="FK25" s="46"/>
      <c r="FL25" s="46"/>
      <c r="FM25" s="46"/>
      <c r="FN25" s="46"/>
      <c r="FO25" s="46"/>
      <c r="FP25" s="46"/>
      <c r="FQ25" s="46"/>
      <c r="FR25" s="46"/>
      <c r="FS25" s="46"/>
      <c r="FT25" s="46"/>
      <c r="FU25" s="46"/>
      <c r="FV25" s="46"/>
      <c r="FW25" s="46"/>
      <c r="FX25" s="46"/>
      <c r="FY25" s="46"/>
      <c r="FZ25" s="46"/>
      <c r="GA25" s="46"/>
      <c r="GB25" s="46"/>
      <c r="GC25" s="46"/>
      <c r="GD25" s="46"/>
      <c r="GE25" s="46"/>
      <c r="GF25" s="46"/>
      <c r="GG25" s="46"/>
      <c r="GH25" s="46"/>
      <c r="GI25" s="46"/>
      <c r="GJ25" s="46"/>
      <c r="GK25" s="46"/>
      <c r="GL25" s="46"/>
      <c r="GM25" s="46"/>
      <c r="GN25" s="46"/>
      <c r="GO25" s="46"/>
      <c r="GP25" s="46"/>
      <c r="GQ25" s="46"/>
      <c r="GR25" s="46"/>
      <c r="GS25" s="46"/>
      <c r="GT25" s="46"/>
      <c r="GU25" s="46"/>
      <c r="GV25" s="46"/>
      <c r="GW25" s="46"/>
      <c r="GX25" s="46"/>
      <c r="GY25" s="46"/>
      <c r="GZ25" s="46"/>
      <c r="HA25" s="46"/>
      <c r="HB25" s="46"/>
      <c r="HC25" s="46"/>
      <c r="HD25" s="46"/>
      <c r="HE25" s="46"/>
      <c r="HF25" s="46"/>
      <c r="HG25" s="46"/>
      <c r="HH25" s="46"/>
      <c r="HI25" s="46"/>
      <c r="HJ25" s="46"/>
      <c r="HK25" s="46"/>
      <c r="HL25" s="46"/>
      <c r="HM25" s="46"/>
      <c r="HN25" s="46"/>
      <c r="HO25" s="46"/>
      <c r="HP25" s="46"/>
      <c r="HQ25" s="46"/>
      <c r="HR25" s="46"/>
      <c r="HS25" s="46"/>
      <c r="HT25" s="46"/>
      <c r="HU25" s="46"/>
      <c r="HV25" s="46"/>
      <c r="HW25" s="46"/>
      <c r="HX25" s="46"/>
      <c r="HY25" s="46"/>
      <c r="HZ25" s="46"/>
      <c r="IA25" s="46"/>
      <c r="IB25" s="141"/>
      <c r="IC25" s="146"/>
      <c r="ID25" s="46"/>
      <c r="IE25" s="46"/>
      <c r="IF25" s="46"/>
      <c r="IG25" s="141"/>
      <c r="IH25" s="146"/>
    </row>
    <row r="26" spans="1:242" s="46" customFormat="1" x14ac:dyDescent="0.25">
      <c r="A26" s="44" t="s">
        <v>104</v>
      </c>
      <c r="B26" s="44"/>
      <c r="C26" s="45"/>
      <c r="D26" s="45"/>
      <c r="E26" s="158">
        <f>IH22*5.47</f>
        <v>0</v>
      </c>
      <c r="F26" s="45"/>
      <c r="G26" s="45"/>
      <c r="H26" s="45"/>
      <c r="I26" s="45"/>
      <c r="J26" s="45"/>
      <c r="K26" s="45"/>
      <c r="L26" s="45"/>
      <c r="M26" s="45"/>
      <c r="N26" s="45"/>
      <c r="O26" s="45"/>
      <c r="P26" s="45"/>
      <c r="Q26" s="45"/>
      <c r="R26" s="44"/>
      <c r="S26" s="44"/>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s="140"/>
      <c r="DL26" s="140"/>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s="140"/>
      <c r="IC26" s="143"/>
      <c r="ID26"/>
      <c r="IE26"/>
      <c r="IF26"/>
      <c r="IG26" s="140"/>
      <c r="IH26" s="143"/>
    </row>
  </sheetData>
  <dataValidations disablePrompts="1" count="10">
    <dataValidation type="list" allowBlank="1" showInputMessage="1" showErrorMessage="1" sqref="N9:N22" xr:uid="{00000000-0002-0000-0300-000000000000}">
      <formula1>"(04) 1st enrollment for LY, (24) returning to TS"</formula1>
    </dataValidation>
    <dataValidation type="list" allowBlank="1" showInputMessage="1" showErrorMessage="1" sqref="H9:H22" xr:uid="{00000000-0002-0000-0300-000001000000}">
      <formula1>"1 American Indian, 2 Asian or Pacific Islander, 3 Hispanic, 4 Black not of Hispanic origin,5 White not of Hispanic origin"</formula1>
    </dataValidation>
    <dataValidation type="list" allowBlank="1" showInputMessage="1" showErrorMessage="1" sqref="G9:G22" xr:uid="{00000000-0002-0000-0300-000002000000}">
      <formula1>"Hispanic/Latino, American Indian/Alaska Native, Asian, Black/African American, Native Hawaiian/Pacific Islander, White"</formula1>
    </dataValidation>
    <dataValidation type="list" allowBlank="1" showInputMessage="1" showErrorMessage="1" sqref="L9:L22" xr:uid="{00000000-0002-0000-0300-000003000000}">
      <formula1>"00 Walker, 01 Regular, 05 Ineligible"</formula1>
    </dataValidation>
    <dataValidation type="list" allowBlank="1" showInputMessage="1" showErrorMessage="1" sqref="P9:P22" xr:uid="{00000000-0002-0000-0300-000004000000}">
      <formula1>"04 Moved, 14 Missed 5 consecutive sessions, 20 End of TS session"</formula1>
    </dataValidation>
    <dataValidation type="list" allowBlank="1" showInputMessage="1" showErrorMessage="1" sqref="I10:I22" xr:uid="{00000000-0002-0000-0300-000005000000}">
      <formula1>"0 Paid, 1 Reduced, 2 Free"</formula1>
    </dataValidation>
    <dataValidation type="list" allowBlank="1" showInputMessage="1" showErrorMessage="1" sqref="Q9:Q22" xr:uid="{00000000-0002-0000-0300-000006000000}">
      <formula1>"Yes, No"</formula1>
    </dataValidation>
    <dataValidation type="list" allowBlank="1" showInputMessage="1" showErrorMessage="1" sqref="E9:E22" xr:uid="{00000000-0002-0000-0300-000007000000}">
      <formula1>"Male, Female"</formula1>
    </dataValidation>
    <dataValidation type="list" showInputMessage="1" showErrorMessage="1" sqref="C9:C22" xr:uid="{00000000-0002-0000-0300-000008000000}">
      <formula1>"1,2,3,4,5,6"</formula1>
    </dataValidation>
    <dataValidation type="list" allowBlank="1" showInputMessage="1" showErrorMessage="1" sqref="I9" xr:uid="{8DBDBDF0-8E4A-4E85-ACB8-1DD3E8F1CCCF}">
      <formula1>"0 Paid, 1 Reduced, 2 Free, 7 Direct Cert for Free, 8 Direct Cert for Reduced"</formula1>
    </dataValidation>
  </dataValidations>
  <pageMargins left="0.7" right="0.7" top="0.75" bottom="0.75" header="0.3" footer="0.3"/>
  <pageSetup orientation="portrait" r:id="rId1"/>
  <headerFooter>
    <oddHeader>&amp;C&amp;"-,Bold"Targeted Services (TS) Learning Year (LY) Program 25-26
Session III (September 3, 2025- May 30, 2026) ONLY</oddHeader>
    <oddFooter>&amp;RUpdated  4/7/2026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IH26"/>
  <sheetViews>
    <sheetView zoomScaleNormal="100" workbookViewId="0">
      <selection activeCell="E26" sqref="E26"/>
    </sheetView>
  </sheetViews>
  <sheetFormatPr defaultColWidth="9.140625" defaultRowHeight="15" x14ac:dyDescent="0.25"/>
  <cols>
    <col min="1" max="3" width="15.7109375" customWidth="1"/>
    <col min="4" max="4" width="11" customWidth="1"/>
    <col min="5" max="5" width="9.7109375" customWidth="1"/>
    <col min="6" max="8" width="15.7109375" customWidth="1"/>
    <col min="9" max="9" width="11.85546875" customWidth="1"/>
    <col min="10" max="13" width="15.7109375" customWidth="1"/>
    <col min="14" max="14" width="13.28515625" customWidth="1"/>
    <col min="15" max="15" width="15.7109375" customWidth="1"/>
    <col min="16" max="16" width="12.140625" customWidth="1"/>
    <col min="17" max="17" width="7.85546875" customWidth="1"/>
    <col min="18" max="18" width="8.7109375" customWidth="1"/>
    <col min="19" max="19" width="2.7109375" customWidth="1"/>
    <col min="20" max="20" width="3.28515625" customWidth="1"/>
    <col min="21" max="40" width="3.7109375" customWidth="1"/>
    <col min="41" max="41" width="12.42578125" customWidth="1"/>
    <col min="42" max="42" width="11.5703125" customWidth="1"/>
    <col min="43" max="43" width="11.140625" customWidth="1"/>
    <col min="44" max="44" width="2.5703125" customWidth="1"/>
    <col min="45" max="66" width="3.7109375" customWidth="1"/>
    <col min="67" max="67" width="12.42578125" customWidth="1"/>
    <col min="68" max="68" width="11.5703125" customWidth="1"/>
    <col min="69" max="69" width="11.140625" customWidth="1"/>
    <col min="70" max="70" width="2.5703125" customWidth="1"/>
    <col min="71" max="89" width="3.7109375" customWidth="1"/>
    <col min="90" max="90" width="13" customWidth="1"/>
    <col min="91" max="91" width="11.5703125" customWidth="1"/>
    <col min="92" max="92" width="11.140625" customWidth="1"/>
    <col min="93" max="93" width="2.5703125" customWidth="1"/>
    <col min="94" max="105" width="4.140625" bestFit="1" customWidth="1"/>
    <col min="106" max="110" width="4.140625" customWidth="1"/>
    <col min="111" max="111" width="16.28515625" customWidth="1"/>
    <col min="112" max="112" width="14.28515625" customWidth="1"/>
    <col min="114" max="114" width="3.28515625" customWidth="1"/>
    <col min="115" max="115" width="4.140625" style="140" bestFit="1" customWidth="1"/>
    <col min="116" max="116" width="4.140625" style="140" customWidth="1"/>
    <col min="117" max="133" width="3.7109375" bestFit="1" customWidth="1"/>
    <col min="134" max="134" width="3.7109375" customWidth="1"/>
    <col min="135" max="135" width="15.42578125" customWidth="1"/>
    <col min="136" max="136" width="11.5703125" customWidth="1"/>
    <col min="138" max="140" width="3.85546875" customWidth="1"/>
    <col min="141" max="157" width="3.7109375" bestFit="1" customWidth="1"/>
    <col min="158" max="158" width="3.7109375" customWidth="1"/>
    <col min="159" max="159" width="13.85546875" customWidth="1"/>
    <col min="160" max="160" width="11.5703125" customWidth="1"/>
    <col min="162" max="165" width="3.85546875" customWidth="1"/>
    <col min="166" max="182" width="4.140625" bestFit="1" customWidth="1"/>
    <col min="183" max="185" width="4.140625" customWidth="1"/>
    <col min="186" max="186" width="15.7109375" customWidth="1"/>
    <col min="187" max="187" width="10.5703125" customWidth="1"/>
    <col min="189" max="189" width="2.85546875" customWidth="1"/>
    <col min="190" max="190" width="3.7109375" bestFit="1" customWidth="1"/>
    <col min="191" max="195" width="3.7109375" customWidth="1"/>
    <col min="196" max="199" width="4.140625" bestFit="1" customWidth="1"/>
    <col min="200" max="200" width="4.140625" customWidth="1"/>
    <col min="201" max="211" width="4.140625" bestFit="1" customWidth="1"/>
    <col min="212" max="212" width="18.140625" customWidth="1"/>
    <col min="213" max="213" width="12.140625" customWidth="1"/>
    <col min="214" max="214" width="7.5703125" customWidth="1"/>
    <col min="215" max="215" width="4" customWidth="1"/>
    <col min="216" max="216" width="4.140625" bestFit="1" customWidth="1"/>
    <col min="217" max="218" width="4.140625" customWidth="1"/>
    <col min="219" max="235" width="4.140625" bestFit="1" customWidth="1"/>
    <col min="236" max="236" width="15.85546875" style="140" customWidth="1"/>
    <col min="237" max="237" width="12.5703125" style="143" customWidth="1"/>
    <col min="239" max="239" width="3.42578125" customWidth="1"/>
    <col min="240" max="240" width="11.7109375" customWidth="1"/>
    <col min="241" max="241" width="12.140625" style="140" customWidth="1"/>
    <col min="242" max="242" width="13.140625" style="143" customWidth="1"/>
  </cols>
  <sheetData>
    <row r="1" spans="1:242" ht="15.75" thickBot="1" x14ac:dyDescent="0.3">
      <c r="A1" s="90" t="s">
        <v>100</v>
      </c>
      <c r="B1" s="90"/>
      <c r="C1" s="90"/>
      <c r="D1" s="90"/>
      <c r="E1" s="90"/>
      <c r="F1" s="90"/>
      <c r="G1" s="90"/>
      <c r="L1" s="109"/>
      <c r="M1" s="109"/>
      <c r="N1" s="109"/>
      <c r="O1" s="109"/>
      <c r="P1" s="109"/>
      <c r="Q1" s="109"/>
      <c r="R1" s="109"/>
      <c r="S1" s="109"/>
    </row>
    <row r="2" spans="1:242" x14ac:dyDescent="0.25">
      <c r="A2" s="104" t="s">
        <v>102</v>
      </c>
      <c r="B2" s="52"/>
      <c r="C2" s="52"/>
      <c r="D2" s="52"/>
      <c r="E2" s="52"/>
      <c r="F2" s="52"/>
      <c r="G2" s="52"/>
      <c r="H2" s="52"/>
      <c r="I2" s="64"/>
      <c r="J2" s="52"/>
      <c r="K2" s="52"/>
      <c r="L2" s="29"/>
      <c r="M2" s="29"/>
      <c r="N2" s="29"/>
      <c r="O2" s="29"/>
      <c r="P2" s="29"/>
      <c r="Q2" s="29"/>
      <c r="R2" s="29"/>
      <c r="S2" s="29"/>
    </row>
    <row r="3" spans="1:242" x14ac:dyDescent="0.25">
      <c r="A3" s="57" t="s">
        <v>70</v>
      </c>
      <c r="B3" s="58"/>
      <c r="C3" s="58"/>
      <c r="D3" s="58"/>
      <c r="E3" s="58"/>
      <c r="F3" s="58"/>
      <c r="G3" s="58"/>
      <c r="H3" s="58"/>
      <c r="I3" s="59"/>
      <c r="J3" s="52"/>
      <c r="K3" s="52"/>
      <c r="L3" s="52"/>
      <c r="M3" s="52"/>
      <c r="N3" s="52"/>
      <c r="O3" s="52"/>
      <c r="P3" s="52"/>
      <c r="Q3" s="52"/>
      <c r="R3" s="52"/>
      <c r="S3" s="52"/>
    </row>
    <row r="4" spans="1:242" x14ac:dyDescent="0.25">
      <c r="A4" s="5" t="s">
        <v>92</v>
      </c>
      <c r="E4" s="52"/>
      <c r="F4" s="52"/>
      <c r="G4" s="52"/>
      <c r="H4" s="52"/>
      <c r="I4" s="64"/>
      <c r="J4" s="52"/>
      <c r="K4" s="52"/>
      <c r="P4" s="52"/>
      <c r="Q4" s="52"/>
      <c r="R4" s="52"/>
      <c r="S4" s="52"/>
    </row>
    <row r="5" spans="1:242" ht="15.75" thickBot="1" x14ac:dyDescent="0.3">
      <c r="A5" s="65" t="s">
        <v>93</v>
      </c>
      <c r="B5" s="66"/>
      <c r="C5" s="66"/>
      <c r="D5" s="66"/>
      <c r="E5" s="67"/>
      <c r="F5" s="67"/>
      <c r="G5" s="67"/>
      <c r="H5" s="67"/>
      <c r="I5" s="68"/>
      <c r="J5" s="52"/>
      <c r="K5" s="52"/>
      <c r="P5" s="52"/>
      <c r="Q5" s="52"/>
      <c r="R5" s="52"/>
      <c r="S5" s="52"/>
    </row>
    <row r="6" spans="1:242" ht="28.5" customHeight="1" x14ac:dyDescent="0.25"/>
    <row r="7" spans="1:242" ht="71.25" customHeight="1" thickBot="1" x14ac:dyDescent="0.3">
      <c r="A7" s="61" t="s">
        <v>34</v>
      </c>
      <c r="T7" s="171"/>
      <c r="U7" s="171"/>
      <c r="V7" s="171"/>
      <c r="W7" s="171"/>
      <c r="X7" s="171"/>
      <c r="Y7" s="171"/>
      <c r="Z7" s="171"/>
      <c r="AA7" s="171"/>
      <c r="AB7" s="171"/>
      <c r="AC7" s="172"/>
      <c r="AD7" s="172"/>
      <c r="AE7" s="172"/>
      <c r="AF7" s="172"/>
      <c r="AG7" s="172"/>
      <c r="AH7" s="172"/>
      <c r="AI7" s="172"/>
      <c r="AJ7" s="172"/>
      <c r="AK7" s="172"/>
      <c r="AL7" s="172"/>
      <c r="AM7" s="172"/>
      <c r="AN7" s="172"/>
      <c r="AO7" s="173"/>
      <c r="AP7" s="173"/>
      <c r="AQ7" s="173"/>
      <c r="AR7" s="173"/>
      <c r="AS7" s="171"/>
      <c r="AT7" s="171"/>
      <c r="AU7" s="171"/>
      <c r="AV7" s="171"/>
      <c r="AW7" s="171"/>
      <c r="AX7" s="171"/>
      <c r="AY7" s="171"/>
      <c r="AZ7" s="171"/>
      <c r="BA7" s="171"/>
      <c r="BB7" s="171"/>
      <c r="BC7" s="171"/>
      <c r="BD7" s="171"/>
      <c r="BE7" s="171"/>
      <c r="BF7" s="171"/>
      <c r="BG7" s="171"/>
      <c r="BH7" s="171"/>
      <c r="BI7" s="171"/>
      <c r="BJ7" s="172"/>
      <c r="BK7" s="172"/>
      <c r="BL7" s="172"/>
      <c r="BM7" s="172"/>
      <c r="BN7" s="172"/>
      <c r="BO7" s="173"/>
      <c r="BP7" s="173"/>
      <c r="BQ7" s="173"/>
      <c r="BR7" s="173"/>
      <c r="BS7" s="171"/>
      <c r="BT7" s="171"/>
      <c r="BU7" s="171"/>
      <c r="BV7" s="171"/>
      <c r="BW7" s="171"/>
      <c r="BX7" s="171"/>
      <c r="BY7" s="171"/>
      <c r="BZ7" s="171"/>
      <c r="CA7" s="171"/>
      <c r="CB7" s="171"/>
      <c r="CC7" s="171"/>
      <c r="CD7" s="171"/>
      <c r="CE7" s="171"/>
      <c r="CF7" s="171"/>
      <c r="CG7" s="171"/>
      <c r="CH7" s="171"/>
      <c r="CI7" s="171"/>
      <c r="CJ7" s="171"/>
      <c r="CK7" s="171"/>
      <c r="CL7" s="173"/>
      <c r="CM7" s="173"/>
      <c r="CN7" s="173"/>
      <c r="CO7" s="173"/>
      <c r="CP7" s="171"/>
      <c r="CQ7" s="171"/>
      <c r="CR7" s="171"/>
      <c r="CS7" s="171"/>
      <c r="CT7" s="171"/>
      <c r="CU7" s="171"/>
      <c r="CV7" s="171"/>
      <c r="CW7" s="171"/>
      <c r="CX7" s="171"/>
      <c r="CY7" s="171"/>
      <c r="CZ7" s="171"/>
      <c r="DA7" s="171"/>
      <c r="DB7" s="171"/>
      <c r="DC7" s="171"/>
      <c r="DD7" s="171"/>
      <c r="DE7" s="171"/>
      <c r="DF7" s="171"/>
      <c r="DG7" s="173"/>
      <c r="DH7" s="173"/>
      <c r="DI7" s="173"/>
      <c r="DJ7" s="173"/>
      <c r="DK7" s="171"/>
      <c r="DL7" s="171"/>
      <c r="DM7" s="171"/>
      <c r="DN7" s="171"/>
      <c r="DO7" s="171"/>
      <c r="DP7" s="171"/>
      <c r="DQ7" s="171"/>
      <c r="DR7" s="171"/>
      <c r="DS7" s="171"/>
      <c r="DT7" s="171"/>
      <c r="DU7" s="171"/>
      <c r="DV7" s="171"/>
      <c r="DW7" s="171"/>
      <c r="DX7" s="171"/>
      <c r="DY7" s="171"/>
      <c r="DZ7" s="171"/>
      <c r="EA7" s="171"/>
      <c r="EB7" s="171"/>
      <c r="EC7" s="171"/>
      <c r="ED7" s="171"/>
      <c r="EE7" s="173"/>
      <c r="EF7" s="173"/>
      <c r="EG7" s="173"/>
      <c r="EH7" s="174"/>
      <c r="EI7" s="171"/>
      <c r="EJ7" s="171"/>
      <c r="EK7" s="171"/>
      <c r="EL7" s="171"/>
      <c r="EM7" s="171"/>
      <c r="EN7" s="171"/>
      <c r="EO7" s="171"/>
      <c r="EP7" s="171"/>
      <c r="EQ7" s="171"/>
      <c r="ER7" s="171"/>
      <c r="ES7" s="171"/>
      <c r="ET7" s="171"/>
      <c r="EU7" s="171"/>
      <c r="EV7" s="171"/>
      <c r="EW7" s="171"/>
      <c r="EX7" s="171"/>
      <c r="EY7" s="171"/>
      <c r="EZ7" s="171"/>
      <c r="FA7" s="171"/>
      <c r="FB7" s="171"/>
      <c r="FC7" s="173"/>
      <c r="FD7" s="173"/>
      <c r="FE7" s="173"/>
      <c r="FF7" s="174"/>
      <c r="FG7" s="171"/>
      <c r="FH7" s="171"/>
      <c r="FI7" s="171"/>
      <c r="FJ7" s="171"/>
      <c r="FK7" s="171"/>
      <c r="FL7" s="171"/>
      <c r="FM7" s="171"/>
      <c r="FN7" s="171"/>
      <c r="FO7" s="171"/>
      <c r="FP7" s="171"/>
      <c r="FQ7" s="171"/>
      <c r="FR7" s="171"/>
      <c r="FS7" s="171"/>
      <c r="FT7" s="171"/>
      <c r="FU7" s="171"/>
      <c r="FV7" s="171"/>
      <c r="FW7" s="171"/>
      <c r="FX7" s="171"/>
      <c r="FY7" s="171"/>
      <c r="FZ7" s="171"/>
      <c r="GA7" s="171"/>
      <c r="GB7" s="171"/>
      <c r="GC7" s="171"/>
      <c r="GD7" s="173"/>
      <c r="GE7" s="173"/>
      <c r="GF7" s="173"/>
      <c r="GG7" s="174"/>
      <c r="GH7" s="171"/>
      <c r="GI7" s="171"/>
      <c r="GJ7" s="171"/>
      <c r="GK7" s="171"/>
      <c r="GL7" s="171"/>
      <c r="GM7" s="171"/>
      <c r="GN7" s="171"/>
      <c r="GO7" s="171"/>
      <c r="GP7" s="171"/>
      <c r="GQ7" s="171"/>
      <c r="GR7" s="171"/>
      <c r="GS7" s="171"/>
      <c r="GT7" s="171"/>
      <c r="GU7" s="171"/>
      <c r="GV7" s="171"/>
      <c r="GW7" s="171"/>
      <c r="GX7" s="171"/>
      <c r="GY7" s="171"/>
      <c r="GZ7" s="171"/>
      <c r="HA7" s="171"/>
      <c r="HB7" s="171"/>
      <c r="HC7" s="171"/>
      <c r="HD7" s="173"/>
      <c r="HE7" s="173"/>
      <c r="HF7" s="173"/>
      <c r="HG7" s="173"/>
      <c r="HH7" s="171"/>
      <c r="HI7" s="171"/>
      <c r="HJ7" s="171"/>
      <c r="HK7" s="171"/>
      <c r="HL7" s="171"/>
      <c r="HM7" s="171"/>
      <c r="HN7" s="171"/>
      <c r="HO7" s="171"/>
      <c r="HP7" s="171"/>
      <c r="HQ7" s="171"/>
      <c r="HR7" s="171"/>
      <c r="HS7" s="171"/>
      <c r="HT7" s="171"/>
      <c r="HU7" s="171"/>
      <c r="HV7" s="171"/>
      <c r="HW7" s="171"/>
      <c r="HX7" s="171"/>
      <c r="HY7" s="171"/>
      <c r="HZ7" s="171"/>
      <c r="IA7" s="171"/>
      <c r="IB7" s="175"/>
      <c r="IC7" s="176"/>
      <c r="ID7" s="173"/>
      <c r="IE7" s="173"/>
      <c r="IF7" s="173"/>
      <c r="IG7" s="175"/>
      <c r="IH7" s="176"/>
    </row>
    <row r="8" spans="1:242" ht="111.95" customHeight="1" x14ac:dyDescent="0.25">
      <c r="A8" s="27" t="s">
        <v>36</v>
      </c>
      <c r="B8" s="27" t="s">
        <v>37</v>
      </c>
      <c r="C8" s="26" t="s">
        <v>113</v>
      </c>
      <c r="D8" s="20" t="s">
        <v>27</v>
      </c>
      <c r="E8" s="20" t="s">
        <v>39</v>
      </c>
      <c r="F8" s="20" t="s">
        <v>28</v>
      </c>
      <c r="G8" s="20" t="s">
        <v>64</v>
      </c>
      <c r="H8" s="20" t="s">
        <v>65</v>
      </c>
      <c r="I8" s="20" t="s">
        <v>52</v>
      </c>
      <c r="J8" s="20" t="s">
        <v>90</v>
      </c>
      <c r="K8" s="20" t="s">
        <v>91</v>
      </c>
      <c r="L8" s="20" t="s">
        <v>56</v>
      </c>
      <c r="M8" s="20" t="s">
        <v>71</v>
      </c>
      <c r="N8" s="26" t="s">
        <v>73</v>
      </c>
      <c r="O8" s="26" t="s">
        <v>72</v>
      </c>
      <c r="P8" s="26" t="s">
        <v>51</v>
      </c>
      <c r="Q8" s="26" t="s">
        <v>50</v>
      </c>
      <c r="R8" s="27" t="s">
        <v>29</v>
      </c>
      <c r="T8" s="161">
        <v>46266</v>
      </c>
      <c r="U8" s="161">
        <v>46267</v>
      </c>
      <c r="V8" s="161">
        <v>46268</v>
      </c>
      <c r="W8" s="161">
        <v>46269</v>
      </c>
      <c r="X8" s="161">
        <v>46273</v>
      </c>
      <c r="Y8" s="161">
        <v>46274</v>
      </c>
      <c r="Z8" s="161">
        <v>46275</v>
      </c>
      <c r="AA8" s="161">
        <v>46276</v>
      </c>
      <c r="AB8" s="162">
        <v>46279</v>
      </c>
      <c r="AC8" s="162">
        <v>46280</v>
      </c>
      <c r="AD8" s="162">
        <v>46281</v>
      </c>
      <c r="AE8" s="162">
        <v>46282</v>
      </c>
      <c r="AF8" s="162">
        <v>46283</v>
      </c>
      <c r="AG8" s="163">
        <v>46286</v>
      </c>
      <c r="AH8" s="163">
        <v>46287</v>
      </c>
      <c r="AI8" s="163">
        <v>46288</v>
      </c>
      <c r="AJ8" s="163">
        <v>46289</v>
      </c>
      <c r="AK8" s="163">
        <v>46290</v>
      </c>
      <c r="AL8" s="163">
        <v>46293</v>
      </c>
      <c r="AM8" s="163">
        <v>46294</v>
      </c>
      <c r="AN8" s="163">
        <v>46295</v>
      </c>
      <c r="AO8" s="164" t="s">
        <v>94</v>
      </c>
      <c r="AP8" s="164" t="s">
        <v>95</v>
      </c>
      <c r="AQ8" s="165" t="s">
        <v>118</v>
      </c>
      <c r="AS8" s="161">
        <v>46296</v>
      </c>
      <c r="AT8" s="161">
        <v>46297</v>
      </c>
      <c r="AU8" s="161">
        <v>46300</v>
      </c>
      <c r="AV8" s="161">
        <v>46301</v>
      </c>
      <c r="AW8" s="161">
        <v>46302</v>
      </c>
      <c r="AX8" s="161">
        <v>46303</v>
      </c>
      <c r="AY8" s="161">
        <v>46304</v>
      </c>
      <c r="AZ8" s="162">
        <v>46307</v>
      </c>
      <c r="BA8" s="162">
        <v>46308</v>
      </c>
      <c r="BB8" s="162">
        <v>46309</v>
      </c>
      <c r="BC8" s="162">
        <v>46310</v>
      </c>
      <c r="BD8" s="162">
        <v>46311</v>
      </c>
      <c r="BE8" s="162">
        <v>46314</v>
      </c>
      <c r="BF8" s="162">
        <v>46315</v>
      </c>
      <c r="BG8" s="162">
        <v>46316</v>
      </c>
      <c r="BH8" s="162">
        <v>46317</v>
      </c>
      <c r="BI8" s="162">
        <v>46318</v>
      </c>
      <c r="BJ8" s="163">
        <v>46321</v>
      </c>
      <c r="BK8" s="163">
        <v>46322</v>
      </c>
      <c r="BL8" s="163">
        <v>46323</v>
      </c>
      <c r="BM8" s="163">
        <v>46324</v>
      </c>
      <c r="BN8" s="163">
        <v>46325</v>
      </c>
      <c r="BO8" s="164" t="s">
        <v>94</v>
      </c>
      <c r="BP8" s="164" t="s">
        <v>95</v>
      </c>
      <c r="BQ8" s="165" t="s">
        <v>114</v>
      </c>
      <c r="BS8" s="161">
        <v>46328</v>
      </c>
      <c r="BT8" s="161">
        <v>46329</v>
      </c>
      <c r="BU8" s="161">
        <v>46330</v>
      </c>
      <c r="BV8" s="161">
        <v>46331</v>
      </c>
      <c r="BW8" s="161">
        <v>46332</v>
      </c>
      <c r="BX8" s="162">
        <v>46335</v>
      </c>
      <c r="BY8" s="162">
        <v>46336</v>
      </c>
      <c r="BZ8" s="162">
        <v>46337</v>
      </c>
      <c r="CA8" s="162">
        <v>46338</v>
      </c>
      <c r="CB8" s="162">
        <v>46339</v>
      </c>
      <c r="CC8" s="162">
        <v>46342</v>
      </c>
      <c r="CD8" s="162">
        <v>46343</v>
      </c>
      <c r="CE8" s="162">
        <v>46344</v>
      </c>
      <c r="CF8" s="162">
        <v>46345</v>
      </c>
      <c r="CG8" s="162">
        <v>46346</v>
      </c>
      <c r="CH8" s="162">
        <v>46349</v>
      </c>
      <c r="CI8" s="162">
        <v>46350</v>
      </c>
      <c r="CJ8" s="162">
        <v>46351</v>
      </c>
      <c r="CK8" s="162">
        <v>46356</v>
      </c>
      <c r="CL8" s="164" t="s">
        <v>94</v>
      </c>
      <c r="CM8" s="164" t="s">
        <v>95</v>
      </c>
      <c r="CN8" s="165" t="s">
        <v>115</v>
      </c>
      <c r="CP8" s="161">
        <v>46357</v>
      </c>
      <c r="CQ8" s="161">
        <v>46358</v>
      </c>
      <c r="CR8" s="161">
        <v>46359</v>
      </c>
      <c r="CS8" s="161">
        <v>46360</v>
      </c>
      <c r="CT8" s="162">
        <v>46363</v>
      </c>
      <c r="CU8" s="162">
        <v>46364</v>
      </c>
      <c r="CV8" s="162">
        <v>46365</v>
      </c>
      <c r="CW8" s="162">
        <v>46366</v>
      </c>
      <c r="CX8" s="162">
        <v>46367</v>
      </c>
      <c r="CY8" s="162">
        <v>46370</v>
      </c>
      <c r="CZ8" s="162">
        <v>46371</v>
      </c>
      <c r="DA8" s="162">
        <v>46372</v>
      </c>
      <c r="DB8" s="162">
        <v>46373</v>
      </c>
      <c r="DC8" s="162">
        <v>46374</v>
      </c>
      <c r="DD8" s="162">
        <v>46377</v>
      </c>
      <c r="DE8" s="162">
        <v>46378</v>
      </c>
      <c r="DF8" s="162">
        <v>46379</v>
      </c>
      <c r="DG8" s="164" t="s">
        <v>94</v>
      </c>
      <c r="DH8" s="164" t="s">
        <v>95</v>
      </c>
      <c r="DI8" s="165" t="s">
        <v>106</v>
      </c>
      <c r="DK8" s="161">
        <v>46391</v>
      </c>
      <c r="DL8" s="161">
        <v>46392</v>
      </c>
      <c r="DM8" s="161">
        <v>46393</v>
      </c>
      <c r="DN8" s="161">
        <v>46394</v>
      </c>
      <c r="DO8" s="161">
        <v>46395</v>
      </c>
      <c r="DP8" s="162">
        <v>46398</v>
      </c>
      <c r="DQ8" s="162">
        <v>46399</v>
      </c>
      <c r="DR8" s="162">
        <v>46400</v>
      </c>
      <c r="DS8" s="162">
        <v>46401</v>
      </c>
      <c r="DT8" s="162">
        <v>46402</v>
      </c>
      <c r="DU8" s="162">
        <v>46405</v>
      </c>
      <c r="DV8" s="162">
        <v>46406</v>
      </c>
      <c r="DW8" s="162">
        <v>46407</v>
      </c>
      <c r="DX8" s="162">
        <v>46408</v>
      </c>
      <c r="DY8" s="162">
        <v>46409</v>
      </c>
      <c r="DZ8" s="162">
        <v>46412</v>
      </c>
      <c r="EA8" s="162">
        <v>46413</v>
      </c>
      <c r="EB8" s="162">
        <v>46414</v>
      </c>
      <c r="EC8" s="162">
        <v>46415</v>
      </c>
      <c r="ED8" s="162">
        <v>46416</v>
      </c>
      <c r="EE8" s="164" t="s">
        <v>94</v>
      </c>
      <c r="EF8" s="164" t="s">
        <v>95</v>
      </c>
      <c r="EG8" s="165" t="s">
        <v>116</v>
      </c>
      <c r="EI8" s="161">
        <v>46419</v>
      </c>
      <c r="EJ8" s="161">
        <v>46420</v>
      </c>
      <c r="EK8" s="161">
        <v>46421</v>
      </c>
      <c r="EL8" s="161">
        <v>46422</v>
      </c>
      <c r="EM8" s="161">
        <v>46423</v>
      </c>
      <c r="EN8" s="162">
        <v>46426</v>
      </c>
      <c r="EO8" s="162">
        <v>46427</v>
      </c>
      <c r="EP8" s="162">
        <v>46428</v>
      </c>
      <c r="EQ8" s="162">
        <v>46429</v>
      </c>
      <c r="ER8" s="162">
        <v>46430</v>
      </c>
      <c r="ES8" s="162">
        <v>46433</v>
      </c>
      <c r="ET8" s="162">
        <v>46434</v>
      </c>
      <c r="EU8" s="162">
        <v>46435</v>
      </c>
      <c r="EV8" s="162">
        <v>46436</v>
      </c>
      <c r="EW8" s="162">
        <v>46437</v>
      </c>
      <c r="EX8" s="162">
        <v>46440</v>
      </c>
      <c r="EY8" s="162">
        <v>46441</v>
      </c>
      <c r="EZ8" s="162">
        <v>46442</v>
      </c>
      <c r="FA8" s="162">
        <v>46443</v>
      </c>
      <c r="FB8" s="162">
        <v>46444</v>
      </c>
      <c r="FC8" s="164" t="s">
        <v>94</v>
      </c>
      <c r="FD8" s="164" t="s">
        <v>95</v>
      </c>
      <c r="FE8" s="165" t="s">
        <v>119</v>
      </c>
      <c r="FG8" s="161">
        <v>46447</v>
      </c>
      <c r="FH8" s="161">
        <v>46448</v>
      </c>
      <c r="FI8" s="161">
        <v>46449</v>
      </c>
      <c r="FJ8" s="161">
        <v>46450</v>
      </c>
      <c r="FK8" s="161">
        <v>46451</v>
      </c>
      <c r="FL8" s="162">
        <v>46454</v>
      </c>
      <c r="FM8" s="162">
        <v>46455</v>
      </c>
      <c r="FN8" s="162">
        <v>46456</v>
      </c>
      <c r="FO8" s="162">
        <v>46457</v>
      </c>
      <c r="FP8" s="162">
        <v>46458</v>
      </c>
      <c r="FQ8" s="162">
        <v>46461</v>
      </c>
      <c r="FR8" s="162">
        <v>46462</v>
      </c>
      <c r="FS8" s="162">
        <v>46463</v>
      </c>
      <c r="FT8" s="162">
        <v>46464</v>
      </c>
      <c r="FU8" s="162">
        <v>46465</v>
      </c>
      <c r="FV8" s="162">
        <v>46468</v>
      </c>
      <c r="FW8" s="162">
        <v>46469</v>
      </c>
      <c r="FX8" s="162">
        <v>46470</v>
      </c>
      <c r="FY8" s="162">
        <v>46471</v>
      </c>
      <c r="FZ8" s="162">
        <v>46472</v>
      </c>
      <c r="GA8" s="162">
        <v>46475</v>
      </c>
      <c r="GB8" s="162">
        <v>46476</v>
      </c>
      <c r="GC8" s="162">
        <v>46477</v>
      </c>
      <c r="GD8" s="164" t="s">
        <v>94</v>
      </c>
      <c r="GE8" s="164" t="s">
        <v>95</v>
      </c>
      <c r="GF8" s="165"/>
      <c r="GH8" s="161">
        <v>46478</v>
      </c>
      <c r="GI8" s="161">
        <v>46479</v>
      </c>
      <c r="GJ8" s="161">
        <v>46482</v>
      </c>
      <c r="GK8" s="161">
        <v>46483</v>
      </c>
      <c r="GL8" s="161">
        <v>46484</v>
      </c>
      <c r="GM8" s="161">
        <v>46485</v>
      </c>
      <c r="GN8" s="161">
        <v>46486</v>
      </c>
      <c r="GO8" s="166">
        <v>46489</v>
      </c>
      <c r="GP8" s="166">
        <v>46490</v>
      </c>
      <c r="GQ8" s="166">
        <v>46491</v>
      </c>
      <c r="GR8" s="166">
        <v>46492</v>
      </c>
      <c r="GS8" s="166">
        <v>46493</v>
      </c>
      <c r="GT8" s="162">
        <v>46496</v>
      </c>
      <c r="GU8" s="162">
        <v>46497</v>
      </c>
      <c r="GV8" s="162">
        <v>46498</v>
      </c>
      <c r="GW8" s="162">
        <v>46499</v>
      </c>
      <c r="GX8" s="162">
        <v>46500</v>
      </c>
      <c r="GY8" s="162">
        <v>46503</v>
      </c>
      <c r="GZ8" s="162">
        <v>46504</v>
      </c>
      <c r="HA8" s="162">
        <v>46505</v>
      </c>
      <c r="HB8" s="162">
        <v>46506</v>
      </c>
      <c r="HC8" s="162">
        <v>46507</v>
      </c>
      <c r="HD8" s="164" t="s">
        <v>94</v>
      </c>
      <c r="HE8" s="164" t="s">
        <v>95</v>
      </c>
      <c r="HF8" s="25" t="s">
        <v>123</v>
      </c>
      <c r="HH8" s="161">
        <v>46510</v>
      </c>
      <c r="HI8" s="161">
        <v>46511</v>
      </c>
      <c r="HJ8" s="161">
        <v>46512</v>
      </c>
      <c r="HK8" s="161">
        <v>46513</v>
      </c>
      <c r="HL8" s="161">
        <v>46514</v>
      </c>
      <c r="HM8" s="166">
        <v>46517</v>
      </c>
      <c r="HN8" s="166">
        <v>46518</v>
      </c>
      <c r="HO8" s="166">
        <v>46519</v>
      </c>
      <c r="HP8" s="166">
        <v>46520</v>
      </c>
      <c r="HQ8" s="166">
        <v>46521</v>
      </c>
      <c r="HR8" s="162">
        <v>46524</v>
      </c>
      <c r="HS8" s="162">
        <v>46525</v>
      </c>
      <c r="HT8" s="162">
        <v>46526</v>
      </c>
      <c r="HU8" s="162">
        <v>46527</v>
      </c>
      <c r="HV8" s="162">
        <v>46528</v>
      </c>
      <c r="HW8" s="162">
        <v>46531</v>
      </c>
      <c r="HX8" s="162">
        <v>46532</v>
      </c>
      <c r="HY8" s="162">
        <v>46533</v>
      </c>
      <c r="HZ8" s="162">
        <v>46534</v>
      </c>
      <c r="IA8" s="162">
        <v>46535</v>
      </c>
      <c r="IB8" s="167" t="s">
        <v>94</v>
      </c>
      <c r="IC8" s="168" t="s">
        <v>95</v>
      </c>
      <c r="ID8" s="165" t="s">
        <v>117</v>
      </c>
      <c r="IF8" s="169" t="s">
        <v>35</v>
      </c>
      <c r="IG8" s="167" t="s">
        <v>98</v>
      </c>
      <c r="IH8" s="170" t="s">
        <v>99</v>
      </c>
    </row>
    <row r="9" spans="1:242" x14ac:dyDescent="0.25">
      <c r="A9" s="1"/>
      <c r="B9" s="1"/>
      <c r="C9" s="1"/>
      <c r="D9" s="1"/>
      <c r="E9" s="1"/>
      <c r="F9" s="138"/>
      <c r="G9" s="1"/>
      <c r="H9" s="1"/>
      <c r="I9" s="1"/>
      <c r="J9" s="1"/>
      <c r="K9" s="1"/>
      <c r="L9" s="1"/>
      <c r="M9" s="1"/>
      <c r="N9" s="1"/>
      <c r="O9" s="1"/>
      <c r="P9" s="1"/>
      <c r="Q9" s="1"/>
      <c r="R9" s="1"/>
      <c r="T9" s="129"/>
      <c r="U9" s="124"/>
      <c r="V9" s="124"/>
      <c r="W9" s="124"/>
      <c r="X9" s="124"/>
      <c r="Y9" s="124"/>
      <c r="Z9" s="124"/>
      <c r="AA9" s="124"/>
      <c r="AB9" s="124"/>
      <c r="AC9" s="124"/>
      <c r="AD9" s="124"/>
      <c r="AE9" s="124"/>
      <c r="AF9" s="124"/>
      <c r="AG9" s="124"/>
      <c r="AH9" s="124"/>
      <c r="AI9" s="124"/>
      <c r="AJ9" s="124"/>
      <c r="AK9" s="124"/>
      <c r="AL9" s="124"/>
      <c r="AM9" s="124"/>
      <c r="AN9" s="124"/>
      <c r="AO9" s="124">
        <f t="shared" ref="AO9:AO20" si="0">SUM(T9:AN9)</f>
        <v>0</v>
      </c>
      <c r="AP9" s="1"/>
      <c r="AQ9" s="112"/>
      <c r="AS9" s="129"/>
      <c r="AT9" s="149"/>
      <c r="AU9" s="124"/>
      <c r="AV9" s="124"/>
      <c r="AW9" s="124"/>
      <c r="AX9" s="124"/>
      <c r="AY9" s="124"/>
      <c r="AZ9" s="124"/>
      <c r="BA9" s="124"/>
      <c r="BB9" s="124"/>
      <c r="BC9" s="124"/>
      <c r="BD9" s="124"/>
      <c r="BE9" s="124"/>
      <c r="BF9" s="124"/>
      <c r="BG9" s="124"/>
      <c r="BH9" s="124"/>
      <c r="BI9" s="124"/>
      <c r="BJ9" s="124"/>
      <c r="BK9" s="124"/>
      <c r="BL9" s="124"/>
      <c r="BM9" s="124"/>
      <c r="BN9" s="124"/>
      <c r="BO9" s="124">
        <f t="shared" ref="BO9:BO20" si="1">SUM(AS9:BN9)</f>
        <v>0</v>
      </c>
      <c r="BP9" s="1"/>
      <c r="BQ9" s="112"/>
      <c r="BS9" s="129"/>
      <c r="BT9" s="149"/>
      <c r="BU9" s="124"/>
      <c r="BV9" s="124"/>
      <c r="BW9" s="124"/>
      <c r="BX9" s="124"/>
      <c r="BY9" s="124"/>
      <c r="BZ9" s="124"/>
      <c r="CA9" s="124"/>
      <c r="CB9" s="124"/>
      <c r="CC9" s="124"/>
      <c r="CD9" s="124"/>
      <c r="CE9" s="124"/>
      <c r="CF9" s="124"/>
      <c r="CG9" s="124"/>
      <c r="CH9" s="124"/>
      <c r="CI9" s="124"/>
      <c r="CJ9" s="124"/>
      <c r="CK9" s="124"/>
      <c r="CL9" s="124">
        <f t="shared" ref="CL9:CL20" si="2">SUM(BS9:CK9)</f>
        <v>0</v>
      </c>
      <c r="CM9" s="1"/>
      <c r="CN9" s="112"/>
      <c r="CP9" s="129"/>
      <c r="CQ9" s="124"/>
      <c r="CR9" s="124"/>
      <c r="CS9" s="124"/>
      <c r="CT9" s="124"/>
      <c r="CU9" s="124"/>
      <c r="CV9" s="124"/>
      <c r="CW9" s="124"/>
      <c r="CX9" s="124"/>
      <c r="CY9" s="124"/>
      <c r="CZ9" s="124"/>
      <c r="DA9" s="124"/>
      <c r="DB9" s="124"/>
      <c r="DC9" s="124"/>
      <c r="DD9" s="124"/>
      <c r="DE9" s="124"/>
      <c r="DF9" s="124"/>
      <c r="DG9" s="124">
        <f t="shared" ref="DG9:DG20" si="3">SUM(CP9:DF9)</f>
        <v>0</v>
      </c>
      <c r="DH9" s="126"/>
      <c r="DI9" s="112"/>
      <c r="DK9" s="129"/>
      <c r="DL9" s="149"/>
      <c r="DM9" s="124"/>
      <c r="DN9" s="124"/>
      <c r="DO9" s="124"/>
      <c r="DP9" s="124"/>
      <c r="DQ9" s="124"/>
      <c r="DR9" s="124"/>
      <c r="DS9" s="124"/>
      <c r="DT9" s="124"/>
      <c r="DU9" s="124"/>
      <c r="DV9" s="124"/>
      <c r="DW9" s="124"/>
      <c r="DX9" s="124"/>
      <c r="DY9" s="124"/>
      <c r="DZ9" s="124"/>
      <c r="EA9" s="124"/>
      <c r="EB9" s="124"/>
      <c r="EC9" s="124"/>
      <c r="ED9" s="124"/>
      <c r="EE9" s="124">
        <f t="shared" ref="EE9:EE20" si="4">SUM(DK9:ED9)</f>
        <v>0</v>
      </c>
      <c r="EF9" s="126"/>
      <c r="EG9" s="112"/>
      <c r="EI9" s="129"/>
      <c r="EJ9" s="124"/>
      <c r="EK9" s="124"/>
      <c r="EL9" s="124"/>
      <c r="EM9" s="124"/>
      <c r="EN9" s="124"/>
      <c r="EO9" s="124"/>
      <c r="EP9" s="124"/>
      <c r="EQ9" s="124"/>
      <c r="ER9" s="124"/>
      <c r="ES9" s="124"/>
      <c r="ET9" s="124"/>
      <c r="EU9" s="124"/>
      <c r="EV9" s="124"/>
      <c r="EW9" s="124"/>
      <c r="EX9" s="124"/>
      <c r="EY9" s="124"/>
      <c r="EZ9" s="124"/>
      <c r="FA9" s="124"/>
      <c r="FB9" s="124"/>
      <c r="FC9" s="124">
        <f t="shared" ref="FC9:FC20" si="5">SUM(EI9:FB9)</f>
        <v>0</v>
      </c>
      <c r="FD9" s="126"/>
      <c r="FE9" s="112"/>
      <c r="FG9" s="129"/>
      <c r="FH9" s="124"/>
      <c r="FI9" s="124"/>
      <c r="FJ9" s="124"/>
      <c r="FK9" s="124"/>
      <c r="FL9" s="124"/>
      <c r="FM9" s="124"/>
      <c r="FN9" s="124"/>
      <c r="FO9" s="124"/>
      <c r="FP9" s="124"/>
      <c r="FQ9" s="124"/>
      <c r="FR9" s="124"/>
      <c r="FS9" s="124"/>
      <c r="FT9" s="124"/>
      <c r="FU9" s="124"/>
      <c r="FV9" s="124"/>
      <c r="FW9" s="124"/>
      <c r="FX9" s="124"/>
      <c r="FY9" s="124"/>
      <c r="FZ9" s="124"/>
      <c r="GA9" s="124"/>
      <c r="GB9" s="124"/>
      <c r="GC9" s="124"/>
      <c r="GD9" s="124">
        <f t="shared" ref="GD9:GD20" si="6">SUM(FG9:GC9)</f>
        <v>0</v>
      </c>
      <c r="GE9" s="126"/>
      <c r="GF9" s="112"/>
      <c r="GH9" s="129"/>
      <c r="GI9" s="149"/>
      <c r="GJ9" s="149"/>
      <c r="GK9" s="149"/>
      <c r="GL9" s="149"/>
      <c r="GM9" s="149"/>
      <c r="GN9" s="124"/>
      <c r="GO9" s="124"/>
      <c r="GP9" s="124"/>
      <c r="GQ9" s="124"/>
      <c r="GR9" s="124"/>
      <c r="GS9" s="124"/>
      <c r="GT9" s="124"/>
      <c r="GU9" s="124"/>
      <c r="GV9" s="124"/>
      <c r="GW9" s="124"/>
      <c r="GX9" s="124"/>
      <c r="GY9" s="124"/>
      <c r="GZ9" s="124"/>
      <c r="HA9" s="124"/>
      <c r="HB9" s="124"/>
      <c r="HC9" s="124"/>
      <c r="HD9" s="124">
        <f t="shared" ref="HD9:HD20" si="7">SUM(GH9:HC9)</f>
        <v>0</v>
      </c>
      <c r="HE9" s="126"/>
      <c r="HF9" s="112"/>
      <c r="HH9" s="129"/>
      <c r="HI9" s="149"/>
      <c r="HJ9" s="149"/>
      <c r="HK9" s="124"/>
      <c r="HL9" s="124"/>
      <c r="HM9" s="124"/>
      <c r="HN9" s="124"/>
      <c r="HO9" s="124"/>
      <c r="HP9" s="124"/>
      <c r="HQ9" s="124"/>
      <c r="HR9" s="124"/>
      <c r="HS9" s="124"/>
      <c r="HT9" s="124"/>
      <c r="HU9" s="124"/>
      <c r="HV9" s="124"/>
      <c r="HW9" s="124"/>
      <c r="HX9" s="124"/>
      <c r="HY9" s="124"/>
      <c r="HZ9" s="124"/>
      <c r="IA9" s="124"/>
      <c r="IB9" s="124">
        <f t="shared" ref="IB9:IB20" si="8">SUM(HH9:IA9)</f>
        <v>0</v>
      </c>
      <c r="IC9" s="126"/>
      <c r="ID9" s="112"/>
      <c r="IF9" s="133"/>
      <c r="IG9" s="124">
        <f>AO9+BO9+CL9+DG9+EE9+FC9+GD9+HD9+IB9</f>
        <v>0</v>
      </c>
      <c r="IH9" s="136">
        <f t="shared" ref="IH9:IH20" si="9">AP9+BP9+CM9+DH9+EF9+FD9+GE9+HE9+IC9</f>
        <v>0</v>
      </c>
    </row>
    <row r="10" spans="1:242" x14ac:dyDescent="0.25">
      <c r="A10" s="1"/>
      <c r="B10" s="1"/>
      <c r="C10" s="1"/>
      <c r="D10" s="15"/>
      <c r="E10" s="15"/>
      <c r="F10" s="111"/>
      <c r="G10" s="15"/>
      <c r="H10" s="15"/>
      <c r="I10" s="1"/>
      <c r="J10" s="15"/>
      <c r="K10" s="15"/>
      <c r="L10" s="15"/>
      <c r="M10" s="15"/>
      <c r="N10" s="15"/>
      <c r="O10" s="15"/>
      <c r="P10" s="15"/>
      <c r="Q10" s="15"/>
      <c r="R10" s="1"/>
      <c r="T10" s="129"/>
      <c r="U10" s="124"/>
      <c r="V10" s="124"/>
      <c r="W10" s="124"/>
      <c r="X10" s="124"/>
      <c r="Y10" s="124"/>
      <c r="Z10" s="124"/>
      <c r="AA10" s="124"/>
      <c r="AB10" s="124"/>
      <c r="AC10" s="124"/>
      <c r="AD10" s="124"/>
      <c r="AE10" s="124"/>
      <c r="AF10" s="124"/>
      <c r="AG10" s="124"/>
      <c r="AH10" s="124"/>
      <c r="AI10" s="124"/>
      <c r="AJ10" s="124"/>
      <c r="AK10" s="124"/>
      <c r="AL10" s="124"/>
      <c r="AM10" s="124"/>
      <c r="AN10" s="124"/>
      <c r="AO10" s="124">
        <f t="shared" si="0"/>
        <v>0</v>
      </c>
      <c r="AP10" s="1"/>
      <c r="AQ10" s="112"/>
      <c r="AS10" s="129"/>
      <c r="AT10" s="149"/>
      <c r="AU10" s="124"/>
      <c r="AV10" s="124"/>
      <c r="AW10" s="124"/>
      <c r="AX10" s="124"/>
      <c r="AY10" s="124"/>
      <c r="AZ10" s="124"/>
      <c r="BA10" s="124"/>
      <c r="BB10" s="124"/>
      <c r="BC10" s="124"/>
      <c r="BD10" s="124"/>
      <c r="BE10" s="124"/>
      <c r="BF10" s="124"/>
      <c r="BG10" s="124"/>
      <c r="BH10" s="124"/>
      <c r="BI10" s="124"/>
      <c r="BJ10" s="124"/>
      <c r="BK10" s="124"/>
      <c r="BL10" s="124"/>
      <c r="BM10" s="124"/>
      <c r="BN10" s="124"/>
      <c r="BO10" s="124">
        <f t="shared" si="1"/>
        <v>0</v>
      </c>
      <c r="BP10" s="1"/>
      <c r="BQ10" s="112"/>
      <c r="BS10" s="129"/>
      <c r="BT10" s="149"/>
      <c r="BU10" s="124"/>
      <c r="BV10" s="124"/>
      <c r="BW10" s="124"/>
      <c r="BX10" s="124"/>
      <c r="BY10" s="124"/>
      <c r="BZ10" s="124"/>
      <c r="CA10" s="124"/>
      <c r="CB10" s="124"/>
      <c r="CC10" s="124"/>
      <c r="CD10" s="124"/>
      <c r="CE10" s="124"/>
      <c r="CF10" s="124"/>
      <c r="CG10" s="124"/>
      <c r="CH10" s="124"/>
      <c r="CI10" s="124"/>
      <c r="CJ10" s="124"/>
      <c r="CK10" s="124"/>
      <c r="CL10" s="124">
        <f t="shared" si="2"/>
        <v>0</v>
      </c>
      <c r="CM10" s="1"/>
      <c r="CN10" s="112"/>
      <c r="CP10" s="129"/>
      <c r="CQ10" s="124"/>
      <c r="CR10" s="124"/>
      <c r="CS10" s="124"/>
      <c r="CT10" s="124"/>
      <c r="CU10" s="124"/>
      <c r="CV10" s="124"/>
      <c r="CW10" s="124"/>
      <c r="CX10" s="124"/>
      <c r="CY10" s="124"/>
      <c r="CZ10" s="124"/>
      <c r="DA10" s="124"/>
      <c r="DB10" s="124"/>
      <c r="DC10" s="124"/>
      <c r="DD10" s="124"/>
      <c r="DE10" s="124"/>
      <c r="DF10" s="124"/>
      <c r="DG10" s="124">
        <f t="shared" si="3"/>
        <v>0</v>
      </c>
      <c r="DH10" s="126"/>
      <c r="DI10" s="112"/>
      <c r="DK10" s="129"/>
      <c r="DL10" s="149"/>
      <c r="DM10" s="124"/>
      <c r="DN10" s="124"/>
      <c r="DO10" s="124"/>
      <c r="DP10" s="124"/>
      <c r="DQ10" s="124"/>
      <c r="DR10" s="124"/>
      <c r="DS10" s="124"/>
      <c r="DT10" s="124"/>
      <c r="DU10" s="124"/>
      <c r="DV10" s="124"/>
      <c r="DW10" s="124"/>
      <c r="DX10" s="124"/>
      <c r="DY10" s="124"/>
      <c r="DZ10" s="124"/>
      <c r="EA10" s="124"/>
      <c r="EB10" s="124"/>
      <c r="EC10" s="124"/>
      <c r="ED10" s="124"/>
      <c r="EE10" s="124">
        <f t="shared" si="4"/>
        <v>0</v>
      </c>
      <c r="EF10" s="126"/>
      <c r="EG10" s="112"/>
      <c r="EI10" s="129"/>
      <c r="EJ10" s="124"/>
      <c r="EK10" s="124"/>
      <c r="EL10" s="124"/>
      <c r="EM10" s="124"/>
      <c r="EN10" s="124"/>
      <c r="EO10" s="124"/>
      <c r="EP10" s="124"/>
      <c r="EQ10" s="124"/>
      <c r="ER10" s="124"/>
      <c r="ES10" s="124"/>
      <c r="ET10" s="124"/>
      <c r="EU10" s="124"/>
      <c r="EV10" s="124"/>
      <c r="EW10" s="124"/>
      <c r="EX10" s="124"/>
      <c r="EY10" s="124"/>
      <c r="EZ10" s="124"/>
      <c r="FA10" s="124"/>
      <c r="FB10" s="124"/>
      <c r="FC10" s="124">
        <f t="shared" si="5"/>
        <v>0</v>
      </c>
      <c r="FD10" s="126"/>
      <c r="FE10" s="112"/>
      <c r="FG10" s="129"/>
      <c r="FH10" s="124"/>
      <c r="FI10" s="124"/>
      <c r="FJ10" s="124"/>
      <c r="FK10" s="124"/>
      <c r="FL10" s="124"/>
      <c r="FM10" s="124"/>
      <c r="FN10" s="124"/>
      <c r="FO10" s="124"/>
      <c r="FP10" s="124"/>
      <c r="FQ10" s="124"/>
      <c r="FR10" s="124"/>
      <c r="FS10" s="124"/>
      <c r="FT10" s="124"/>
      <c r="FU10" s="124"/>
      <c r="FV10" s="124"/>
      <c r="FW10" s="124"/>
      <c r="FX10" s="124"/>
      <c r="FY10" s="124"/>
      <c r="FZ10" s="124"/>
      <c r="GA10" s="124"/>
      <c r="GB10" s="124"/>
      <c r="GC10" s="124"/>
      <c r="GD10" s="124">
        <f t="shared" si="6"/>
        <v>0</v>
      </c>
      <c r="GE10" s="126"/>
      <c r="GF10" s="112"/>
      <c r="GH10" s="129"/>
      <c r="GI10" s="149"/>
      <c r="GJ10" s="149"/>
      <c r="GK10" s="149"/>
      <c r="GL10" s="149"/>
      <c r="GM10" s="149"/>
      <c r="GN10" s="124"/>
      <c r="GO10" s="124"/>
      <c r="GP10" s="124"/>
      <c r="GQ10" s="124"/>
      <c r="GR10" s="124"/>
      <c r="GS10" s="124"/>
      <c r="GT10" s="124"/>
      <c r="GU10" s="124"/>
      <c r="GV10" s="124"/>
      <c r="GW10" s="124"/>
      <c r="GX10" s="124"/>
      <c r="GY10" s="124"/>
      <c r="GZ10" s="124"/>
      <c r="HA10" s="124"/>
      <c r="HB10" s="124"/>
      <c r="HC10" s="124"/>
      <c r="HD10" s="124">
        <f t="shared" si="7"/>
        <v>0</v>
      </c>
      <c r="HE10" s="126"/>
      <c r="HF10" s="112"/>
      <c r="HH10" s="129"/>
      <c r="HI10" s="149"/>
      <c r="HJ10" s="149"/>
      <c r="HK10" s="124"/>
      <c r="HL10" s="124"/>
      <c r="HM10" s="124"/>
      <c r="HN10" s="124"/>
      <c r="HO10" s="124"/>
      <c r="HP10" s="124"/>
      <c r="HQ10" s="124"/>
      <c r="HR10" s="124"/>
      <c r="HS10" s="124"/>
      <c r="HT10" s="124"/>
      <c r="HU10" s="124"/>
      <c r="HV10" s="124"/>
      <c r="HW10" s="124"/>
      <c r="HX10" s="124"/>
      <c r="HY10" s="124"/>
      <c r="HZ10" s="124"/>
      <c r="IA10" s="124"/>
      <c r="IB10" s="124">
        <f t="shared" si="8"/>
        <v>0</v>
      </c>
      <c r="IC10" s="126"/>
      <c r="ID10" s="112"/>
      <c r="IF10" s="133"/>
      <c r="IG10" s="124">
        <f t="shared" ref="IG10:IG20" si="10">AO10+BO10+CL10+DG10+EE10+FC10+GD10+HD10+IB10</f>
        <v>0</v>
      </c>
      <c r="IH10" s="136">
        <f t="shared" si="9"/>
        <v>0</v>
      </c>
    </row>
    <row r="11" spans="1:242" x14ac:dyDescent="0.25">
      <c r="A11" s="1"/>
      <c r="B11" s="1"/>
      <c r="C11" s="1"/>
      <c r="D11" s="15"/>
      <c r="E11" s="15"/>
      <c r="F11" s="111"/>
      <c r="G11" s="15"/>
      <c r="H11" s="15"/>
      <c r="I11" s="1"/>
      <c r="J11" s="15"/>
      <c r="K11" s="15"/>
      <c r="L11" s="15"/>
      <c r="M11" s="15"/>
      <c r="N11" s="15"/>
      <c r="O11" s="15"/>
      <c r="P11" s="15"/>
      <c r="Q11" s="15"/>
      <c r="R11" s="1"/>
      <c r="T11" s="129"/>
      <c r="U11" s="124"/>
      <c r="V11" s="124"/>
      <c r="W11" s="124"/>
      <c r="X11" s="124"/>
      <c r="Y11" s="124"/>
      <c r="Z11" s="124"/>
      <c r="AA11" s="124"/>
      <c r="AB11" s="124"/>
      <c r="AC11" s="124"/>
      <c r="AD11" s="124"/>
      <c r="AE11" s="124"/>
      <c r="AF11" s="124"/>
      <c r="AG11" s="124"/>
      <c r="AH11" s="124"/>
      <c r="AI11" s="124"/>
      <c r="AJ11" s="124"/>
      <c r="AK11" s="124"/>
      <c r="AL11" s="124"/>
      <c r="AM11" s="124"/>
      <c r="AN11" s="124"/>
      <c r="AO11" s="124">
        <f t="shared" si="0"/>
        <v>0</v>
      </c>
      <c r="AP11" s="1"/>
      <c r="AQ11" s="112"/>
      <c r="AS11" s="129"/>
      <c r="AT11" s="149"/>
      <c r="AU11" s="124"/>
      <c r="AV11" s="124"/>
      <c r="AW11" s="124"/>
      <c r="AX11" s="124"/>
      <c r="AY11" s="124"/>
      <c r="AZ11" s="124"/>
      <c r="BA11" s="124"/>
      <c r="BB11" s="124"/>
      <c r="BC11" s="124"/>
      <c r="BD11" s="124"/>
      <c r="BE11" s="124"/>
      <c r="BF11" s="124"/>
      <c r="BG11" s="124"/>
      <c r="BH11" s="124"/>
      <c r="BI11" s="124"/>
      <c r="BJ11" s="124"/>
      <c r="BK11" s="124"/>
      <c r="BL11" s="124"/>
      <c r="BM11" s="124"/>
      <c r="BN11" s="124"/>
      <c r="BO11" s="124">
        <f t="shared" si="1"/>
        <v>0</v>
      </c>
      <c r="BP11" s="1"/>
      <c r="BQ11" s="112"/>
      <c r="BS11" s="129"/>
      <c r="BT11" s="149"/>
      <c r="BU11" s="124"/>
      <c r="BV11" s="124"/>
      <c r="BW11" s="124"/>
      <c r="BX11" s="124"/>
      <c r="BY11" s="124"/>
      <c r="BZ11" s="124"/>
      <c r="CA11" s="124"/>
      <c r="CB11" s="124"/>
      <c r="CC11" s="124"/>
      <c r="CD11" s="124"/>
      <c r="CE11" s="124"/>
      <c r="CF11" s="124"/>
      <c r="CG11" s="124"/>
      <c r="CH11" s="124"/>
      <c r="CI11" s="124"/>
      <c r="CJ11" s="124"/>
      <c r="CK11" s="124"/>
      <c r="CL11" s="124">
        <f t="shared" si="2"/>
        <v>0</v>
      </c>
      <c r="CM11" s="1"/>
      <c r="CN11" s="112"/>
      <c r="CP11" s="129"/>
      <c r="CQ11" s="124"/>
      <c r="CR11" s="124"/>
      <c r="CS11" s="124"/>
      <c r="CT11" s="124"/>
      <c r="CU11" s="124"/>
      <c r="CV11" s="124"/>
      <c r="CW11" s="124"/>
      <c r="CX11" s="124"/>
      <c r="CY11" s="124"/>
      <c r="CZ11" s="124"/>
      <c r="DA11" s="124"/>
      <c r="DB11" s="124"/>
      <c r="DC11" s="124"/>
      <c r="DD11" s="124"/>
      <c r="DE11" s="124"/>
      <c r="DF11" s="124"/>
      <c r="DG11" s="124">
        <f t="shared" si="3"/>
        <v>0</v>
      </c>
      <c r="DH11" s="126"/>
      <c r="DI11" s="112"/>
      <c r="DK11" s="129"/>
      <c r="DL11" s="149"/>
      <c r="DM11" s="124"/>
      <c r="DN11" s="124"/>
      <c r="DO11" s="124"/>
      <c r="DP11" s="124"/>
      <c r="DQ11" s="124"/>
      <c r="DR11" s="124"/>
      <c r="DS11" s="124"/>
      <c r="DT11" s="124"/>
      <c r="DU11" s="124"/>
      <c r="DV11" s="124"/>
      <c r="DW11" s="124"/>
      <c r="DX11" s="124"/>
      <c r="DY11" s="124"/>
      <c r="DZ11" s="124"/>
      <c r="EA11" s="124"/>
      <c r="EB11" s="124"/>
      <c r="EC11" s="124"/>
      <c r="ED11" s="124"/>
      <c r="EE11" s="124">
        <f t="shared" si="4"/>
        <v>0</v>
      </c>
      <c r="EF11" s="126"/>
      <c r="EG11" s="112"/>
      <c r="EI11" s="129"/>
      <c r="EJ11" s="124"/>
      <c r="EK11" s="124"/>
      <c r="EL11" s="124"/>
      <c r="EM11" s="124"/>
      <c r="EN11" s="124"/>
      <c r="EO11" s="124"/>
      <c r="EP11" s="124"/>
      <c r="EQ11" s="124"/>
      <c r="ER11" s="124"/>
      <c r="ES11" s="124"/>
      <c r="ET11" s="124"/>
      <c r="EU11" s="124"/>
      <c r="EV11" s="124"/>
      <c r="EW11" s="124"/>
      <c r="EX11" s="124"/>
      <c r="EY11" s="124"/>
      <c r="EZ11" s="124"/>
      <c r="FA11" s="124"/>
      <c r="FB11" s="124"/>
      <c r="FC11" s="124">
        <f t="shared" si="5"/>
        <v>0</v>
      </c>
      <c r="FD11" s="126"/>
      <c r="FE11" s="112"/>
      <c r="FG11" s="129"/>
      <c r="FH11" s="124"/>
      <c r="FI11" s="124"/>
      <c r="FJ11" s="124"/>
      <c r="FK11" s="124"/>
      <c r="FL11" s="124"/>
      <c r="FM11" s="124"/>
      <c r="FN11" s="124"/>
      <c r="FO11" s="124"/>
      <c r="FP11" s="124"/>
      <c r="FQ11" s="124"/>
      <c r="FR11" s="124"/>
      <c r="FS11" s="124"/>
      <c r="FT11" s="124"/>
      <c r="FU11" s="124"/>
      <c r="FV11" s="124"/>
      <c r="FW11" s="124"/>
      <c r="FX11" s="124"/>
      <c r="FY11" s="124"/>
      <c r="FZ11" s="124"/>
      <c r="GA11" s="124"/>
      <c r="GB11" s="124"/>
      <c r="GC11" s="124"/>
      <c r="GD11" s="124">
        <f t="shared" si="6"/>
        <v>0</v>
      </c>
      <c r="GE11" s="126"/>
      <c r="GF11" s="112"/>
      <c r="GH11" s="129"/>
      <c r="GI11" s="149"/>
      <c r="GJ11" s="149"/>
      <c r="GK11" s="149"/>
      <c r="GL11" s="149"/>
      <c r="GM11" s="149"/>
      <c r="GN11" s="124"/>
      <c r="GO11" s="124"/>
      <c r="GP11" s="124"/>
      <c r="GQ11" s="124"/>
      <c r="GR11" s="124"/>
      <c r="GS11" s="124"/>
      <c r="GT11" s="124"/>
      <c r="GU11" s="124"/>
      <c r="GV11" s="124"/>
      <c r="GW11" s="124"/>
      <c r="GX11" s="124"/>
      <c r="GY11" s="124"/>
      <c r="GZ11" s="124"/>
      <c r="HA11" s="124"/>
      <c r="HB11" s="124"/>
      <c r="HC11" s="124"/>
      <c r="HD11" s="124">
        <f t="shared" si="7"/>
        <v>0</v>
      </c>
      <c r="HE11" s="126"/>
      <c r="HF11" s="112"/>
      <c r="HH11" s="129"/>
      <c r="HI11" s="149"/>
      <c r="HJ11" s="149"/>
      <c r="HK11" s="124"/>
      <c r="HL11" s="124"/>
      <c r="HM11" s="124"/>
      <c r="HN11" s="124"/>
      <c r="HO11" s="124"/>
      <c r="HP11" s="124"/>
      <c r="HQ11" s="124"/>
      <c r="HR11" s="124"/>
      <c r="HS11" s="124"/>
      <c r="HT11" s="124"/>
      <c r="HU11" s="124"/>
      <c r="HV11" s="124"/>
      <c r="HW11" s="124"/>
      <c r="HX11" s="124"/>
      <c r="HY11" s="124"/>
      <c r="HZ11" s="124"/>
      <c r="IA11" s="124"/>
      <c r="IB11" s="124">
        <f t="shared" si="8"/>
        <v>0</v>
      </c>
      <c r="IC11" s="126"/>
      <c r="ID11" s="112"/>
      <c r="IF11" s="133"/>
      <c r="IG11" s="124">
        <f t="shared" si="10"/>
        <v>0</v>
      </c>
      <c r="IH11" s="136">
        <f t="shared" si="9"/>
        <v>0</v>
      </c>
    </row>
    <row r="12" spans="1:242" x14ac:dyDescent="0.25">
      <c r="A12" s="1"/>
      <c r="B12" s="1"/>
      <c r="C12" s="1"/>
      <c r="D12" s="15"/>
      <c r="E12" s="15"/>
      <c r="F12" s="111"/>
      <c r="G12" s="15"/>
      <c r="H12" s="15"/>
      <c r="I12" s="1"/>
      <c r="J12" s="15"/>
      <c r="K12" s="15"/>
      <c r="L12" s="15"/>
      <c r="M12" s="15"/>
      <c r="N12" s="15"/>
      <c r="O12" s="15"/>
      <c r="P12" s="15"/>
      <c r="Q12" s="15"/>
      <c r="R12" s="1"/>
      <c r="T12" s="129"/>
      <c r="U12" s="124"/>
      <c r="V12" s="124"/>
      <c r="W12" s="124"/>
      <c r="X12" s="124"/>
      <c r="Y12" s="124"/>
      <c r="Z12" s="124"/>
      <c r="AA12" s="124"/>
      <c r="AB12" s="124"/>
      <c r="AC12" s="124"/>
      <c r="AD12" s="124"/>
      <c r="AE12" s="124"/>
      <c r="AF12" s="124"/>
      <c r="AG12" s="124"/>
      <c r="AH12" s="124"/>
      <c r="AI12" s="124"/>
      <c r="AJ12" s="124"/>
      <c r="AK12" s="124"/>
      <c r="AL12" s="124"/>
      <c r="AM12" s="124"/>
      <c r="AN12" s="124"/>
      <c r="AO12" s="124">
        <f t="shared" si="0"/>
        <v>0</v>
      </c>
      <c r="AP12" s="1"/>
      <c r="AQ12" s="112"/>
      <c r="AS12" s="129"/>
      <c r="AT12" s="149"/>
      <c r="AU12" s="124"/>
      <c r="AV12" s="124"/>
      <c r="AW12" s="124"/>
      <c r="AX12" s="124"/>
      <c r="AY12" s="124"/>
      <c r="AZ12" s="124"/>
      <c r="BA12" s="124"/>
      <c r="BB12" s="124"/>
      <c r="BC12" s="124"/>
      <c r="BD12" s="124"/>
      <c r="BE12" s="124"/>
      <c r="BF12" s="124"/>
      <c r="BG12" s="124"/>
      <c r="BH12" s="124"/>
      <c r="BI12" s="124"/>
      <c r="BJ12" s="124"/>
      <c r="BK12" s="124"/>
      <c r="BL12" s="124"/>
      <c r="BM12" s="124"/>
      <c r="BN12" s="124"/>
      <c r="BO12" s="124">
        <f t="shared" si="1"/>
        <v>0</v>
      </c>
      <c r="BP12" s="1"/>
      <c r="BQ12" s="112"/>
      <c r="BS12" s="129"/>
      <c r="BT12" s="149"/>
      <c r="BU12" s="124"/>
      <c r="BV12" s="124"/>
      <c r="BW12" s="124"/>
      <c r="BX12" s="124"/>
      <c r="BY12" s="124"/>
      <c r="BZ12" s="124"/>
      <c r="CA12" s="124"/>
      <c r="CB12" s="124"/>
      <c r="CC12" s="124"/>
      <c r="CD12" s="124"/>
      <c r="CE12" s="124"/>
      <c r="CF12" s="124"/>
      <c r="CG12" s="124"/>
      <c r="CH12" s="124"/>
      <c r="CI12" s="124"/>
      <c r="CJ12" s="124"/>
      <c r="CK12" s="124"/>
      <c r="CL12" s="124">
        <f t="shared" si="2"/>
        <v>0</v>
      </c>
      <c r="CM12" s="1"/>
      <c r="CN12" s="112"/>
      <c r="CP12" s="129"/>
      <c r="CQ12" s="124"/>
      <c r="CR12" s="124"/>
      <c r="CS12" s="124"/>
      <c r="CT12" s="124"/>
      <c r="CU12" s="124"/>
      <c r="CV12" s="124"/>
      <c r="CW12" s="124"/>
      <c r="CX12" s="124"/>
      <c r="CY12" s="124"/>
      <c r="CZ12" s="124"/>
      <c r="DA12" s="124"/>
      <c r="DB12" s="124"/>
      <c r="DC12" s="124"/>
      <c r="DD12" s="124"/>
      <c r="DE12" s="124"/>
      <c r="DF12" s="124"/>
      <c r="DG12" s="124">
        <f t="shared" si="3"/>
        <v>0</v>
      </c>
      <c r="DH12" s="126"/>
      <c r="DI12" s="112"/>
      <c r="DK12" s="129"/>
      <c r="DL12" s="149"/>
      <c r="DM12" s="124"/>
      <c r="DN12" s="124"/>
      <c r="DO12" s="124"/>
      <c r="DP12" s="124"/>
      <c r="DQ12" s="124"/>
      <c r="DR12" s="124"/>
      <c r="DS12" s="124"/>
      <c r="DT12" s="124"/>
      <c r="DU12" s="124"/>
      <c r="DV12" s="124"/>
      <c r="DW12" s="124"/>
      <c r="DX12" s="124"/>
      <c r="DY12" s="124"/>
      <c r="DZ12" s="124"/>
      <c r="EA12" s="124"/>
      <c r="EB12" s="124"/>
      <c r="EC12" s="124"/>
      <c r="ED12" s="124"/>
      <c r="EE12" s="124">
        <f t="shared" si="4"/>
        <v>0</v>
      </c>
      <c r="EF12" s="126"/>
      <c r="EG12" s="112"/>
      <c r="EI12" s="129"/>
      <c r="EJ12" s="124"/>
      <c r="EK12" s="124"/>
      <c r="EL12" s="124"/>
      <c r="EM12" s="124"/>
      <c r="EN12" s="124"/>
      <c r="EO12" s="124"/>
      <c r="EP12" s="124"/>
      <c r="EQ12" s="124"/>
      <c r="ER12" s="124"/>
      <c r="ES12" s="124"/>
      <c r="ET12" s="124"/>
      <c r="EU12" s="124"/>
      <c r="EV12" s="124"/>
      <c r="EW12" s="124"/>
      <c r="EX12" s="124"/>
      <c r="EY12" s="124"/>
      <c r="EZ12" s="124"/>
      <c r="FA12" s="124"/>
      <c r="FB12" s="124"/>
      <c r="FC12" s="124">
        <f t="shared" si="5"/>
        <v>0</v>
      </c>
      <c r="FD12" s="126"/>
      <c r="FE12" s="112"/>
      <c r="FG12" s="129"/>
      <c r="FH12" s="124"/>
      <c r="FI12" s="124"/>
      <c r="FJ12" s="124"/>
      <c r="FK12" s="124"/>
      <c r="FL12" s="124"/>
      <c r="FM12" s="124"/>
      <c r="FN12" s="124"/>
      <c r="FO12" s="124"/>
      <c r="FP12" s="124"/>
      <c r="FQ12" s="124"/>
      <c r="FR12" s="124"/>
      <c r="FS12" s="124"/>
      <c r="FT12" s="124"/>
      <c r="FU12" s="124"/>
      <c r="FV12" s="124"/>
      <c r="FW12" s="124"/>
      <c r="FX12" s="124"/>
      <c r="FY12" s="124"/>
      <c r="FZ12" s="124"/>
      <c r="GA12" s="124"/>
      <c r="GB12" s="124"/>
      <c r="GC12" s="124"/>
      <c r="GD12" s="124">
        <f t="shared" si="6"/>
        <v>0</v>
      </c>
      <c r="GE12" s="126"/>
      <c r="GF12" s="112"/>
      <c r="GH12" s="129"/>
      <c r="GI12" s="149"/>
      <c r="GJ12" s="149"/>
      <c r="GK12" s="149"/>
      <c r="GL12" s="149"/>
      <c r="GM12" s="149"/>
      <c r="GN12" s="124"/>
      <c r="GO12" s="124"/>
      <c r="GP12" s="124"/>
      <c r="GQ12" s="124"/>
      <c r="GR12" s="124"/>
      <c r="GS12" s="124"/>
      <c r="GT12" s="124"/>
      <c r="GU12" s="124"/>
      <c r="GV12" s="124"/>
      <c r="GW12" s="124"/>
      <c r="GX12" s="124"/>
      <c r="GY12" s="124"/>
      <c r="GZ12" s="124"/>
      <c r="HA12" s="124"/>
      <c r="HB12" s="124"/>
      <c r="HC12" s="124"/>
      <c r="HD12" s="124">
        <f t="shared" si="7"/>
        <v>0</v>
      </c>
      <c r="HE12" s="126"/>
      <c r="HF12" s="112"/>
      <c r="HH12" s="129"/>
      <c r="HI12" s="149"/>
      <c r="HJ12" s="149"/>
      <c r="HK12" s="124"/>
      <c r="HL12" s="124"/>
      <c r="HM12" s="124"/>
      <c r="HN12" s="124"/>
      <c r="HO12" s="124"/>
      <c r="HP12" s="124"/>
      <c r="HQ12" s="124"/>
      <c r="HR12" s="124"/>
      <c r="HS12" s="124"/>
      <c r="HT12" s="124"/>
      <c r="HU12" s="124"/>
      <c r="HV12" s="124"/>
      <c r="HW12" s="124"/>
      <c r="HX12" s="124"/>
      <c r="HY12" s="124"/>
      <c r="HZ12" s="124"/>
      <c r="IA12" s="124"/>
      <c r="IB12" s="124">
        <f t="shared" si="8"/>
        <v>0</v>
      </c>
      <c r="IC12" s="126"/>
      <c r="ID12" s="112"/>
      <c r="IF12" s="133"/>
      <c r="IG12" s="124">
        <f t="shared" si="10"/>
        <v>0</v>
      </c>
      <c r="IH12" s="136">
        <f t="shared" si="9"/>
        <v>0</v>
      </c>
    </row>
    <row r="13" spans="1:242" x14ac:dyDescent="0.25">
      <c r="A13" s="1"/>
      <c r="B13" s="1"/>
      <c r="C13" s="1"/>
      <c r="D13" s="15"/>
      <c r="E13" s="15"/>
      <c r="F13" s="111"/>
      <c r="G13" s="15"/>
      <c r="H13" s="15"/>
      <c r="I13" s="1"/>
      <c r="J13" s="15"/>
      <c r="K13" s="15"/>
      <c r="L13" s="15"/>
      <c r="M13" s="15"/>
      <c r="N13" s="15"/>
      <c r="O13" s="15"/>
      <c r="P13" s="15"/>
      <c r="Q13" s="15"/>
      <c r="R13" s="1"/>
      <c r="T13" s="129"/>
      <c r="U13" s="124"/>
      <c r="V13" s="124"/>
      <c r="W13" s="124"/>
      <c r="X13" s="124"/>
      <c r="Y13" s="124"/>
      <c r="Z13" s="124"/>
      <c r="AA13" s="124"/>
      <c r="AB13" s="124"/>
      <c r="AC13" s="124"/>
      <c r="AD13" s="124"/>
      <c r="AE13" s="124"/>
      <c r="AF13" s="124"/>
      <c r="AG13" s="124"/>
      <c r="AH13" s="124"/>
      <c r="AI13" s="124"/>
      <c r="AJ13" s="124"/>
      <c r="AK13" s="124"/>
      <c r="AL13" s="124"/>
      <c r="AM13" s="124"/>
      <c r="AN13" s="124"/>
      <c r="AO13" s="124">
        <f t="shared" si="0"/>
        <v>0</v>
      </c>
      <c r="AP13" s="1"/>
      <c r="AQ13" s="112"/>
      <c r="AS13" s="129"/>
      <c r="AT13" s="149"/>
      <c r="AU13" s="124"/>
      <c r="AV13" s="124"/>
      <c r="AW13" s="124"/>
      <c r="AX13" s="124"/>
      <c r="AY13" s="124"/>
      <c r="AZ13" s="124"/>
      <c r="BA13" s="124"/>
      <c r="BB13" s="124"/>
      <c r="BC13" s="124"/>
      <c r="BD13" s="124"/>
      <c r="BE13" s="124"/>
      <c r="BF13" s="124"/>
      <c r="BG13" s="124"/>
      <c r="BH13" s="124"/>
      <c r="BI13" s="124"/>
      <c r="BJ13" s="124"/>
      <c r="BK13" s="124"/>
      <c r="BL13" s="124"/>
      <c r="BM13" s="124"/>
      <c r="BN13" s="124"/>
      <c r="BO13" s="124">
        <f t="shared" si="1"/>
        <v>0</v>
      </c>
      <c r="BP13" s="1"/>
      <c r="BQ13" s="112"/>
      <c r="BS13" s="129"/>
      <c r="BT13" s="149"/>
      <c r="BU13" s="124"/>
      <c r="BV13" s="124"/>
      <c r="BW13" s="124"/>
      <c r="BX13" s="124"/>
      <c r="BY13" s="124"/>
      <c r="BZ13" s="124"/>
      <c r="CA13" s="124"/>
      <c r="CB13" s="124"/>
      <c r="CC13" s="124"/>
      <c r="CD13" s="124"/>
      <c r="CE13" s="124"/>
      <c r="CF13" s="124"/>
      <c r="CG13" s="124"/>
      <c r="CH13" s="124"/>
      <c r="CI13" s="124"/>
      <c r="CJ13" s="124"/>
      <c r="CK13" s="124"/>
      <c r="CL13" s="124">
        <f t="shared" si="2"/>
        <v>0</v>
      </c>
      <c r="CM13" s="1"/>
      <c r="CN13" s="112"/>
      <c r="CP13" s="129"/>
      <c r="CQ13" s="124"/>
      <c r="CR13" s="124"/>
      <c r="CS13" s="124"/>
      <c r="CT13" s="124"/>
      <c r="CU13" s="124"/>
      <c r="CV13" s="124"/>
      <c r="CW13" s="124"/>
      <c r="CX13" s="124"/>
      <c r="CY13" s="124"/>
      <c r="CZ13" s="124"/>
      <c r="DA13" s="124"/>
      <c r="DB13" s="124"/>
      <c r="DC13" s="124"/>
      <c r="DD13" s="124"/>
      <c r="DE13" s="124"/>
      <c r="DF13" s="124"/>
      <c r="DG13" s="124">
        <f t="shared" si="3"/>
        <v>0</v>
      </c>
      <c r="DH13" s="126"/>
      <c r="DI13" s="112"/>
      <c r="DK13" s="129"/>
      <c r="DL13" s="149"/>
      <c r="DM13" s="124"/>
      <c r="DN13" s="124"/>
      <c r="DO13" s="124"/>
      <c r="DP13" s="124"/>
      <c r="DQ13" s="124"/>
      <c r="DR13" s="124"/>
      <c r="DS13" s="124"/>
      <c r="DT13" s="124"/>
      <c r="DU13" s="124"/>
      <c r="DV13" s="124"/>
      <c r="DW13" s="124"/>
      <c r="DX13" s="124"/>
      <c r="DY13" s="124"/>
      <c r="DZ13" s="124"/>
      <c r="EA13" s="124"/>
      <c r="EB13" s="124"/>
      <c r="EC13" s="124"/>
      <c r="ED13" s="124"/>
      <c r="EE13" s="124">
        <f t="shared" si="4"/>
        <v>0</v>
      </c>
      <c r="EF13" s="126"/>
      <c r="EG13" s="112"/>
      <c r="EI13" s="129"/>
      <c r="EJ13" s="124"/>
      <c r="EK13" s="124"/>
      <c r="EL13" s="124"/>
      <c r="EM13" s="124"/>
      <c r="EN13" s="124"/>
      <c r="EO13" s="124"/>
      <c r="EP13" s="124"/>
      <c r="EQ13" s="124"/>
      <c r="ER13" s="124"/>
      <c r="ES13" s="124"/>
      <c r="ET13" s="124"/>
      <c r="EU13" s="124"/>
      <c r="EV13" s="124"/>
      <c r="EW13" s="124"/>
      <c r="EX13" s="124"/>
      <c r="EY13" s="124"/>
      <c r="EZ13" s="124"/>
      <c r="FA13" s="124"/>
      <c r="FB13" s="124"/>
      <c r="FC13" s="124">
        <f t="shared" si="5"/>
        <v>0</v>
      </c>
      <c r="FD13" s="126"/>
      <c r="FE13" s="112"/>
      <c r="FG13" s="129"/>
      <c r="FH13" s="124"/>
      <c r="FI13" s="124"/>
      <c r="FJ13" s="124"/>
      <c r="FK13" s="124"/>
      <c r="FL13" s="124"/>
      <c r="FM13" s="124"/>
      <c r="FN13" s="124"/>
      <c r="FO13" s="124"/>
      <c r="FP13" s="124"/>
      <c r="FQ13" s="124"/>
      <c r="FR13" s="124"/>
      <c r="FS13" s="124"/>
      <c r="FT13" s="124"/>
      <c r="FU13" s="124"/>
      <c r="FV13" s="124"/>
      <c r="FW13" s="124"/>
      <c r="FX13" s="124"/>
      <c r="FY13" s="124"/>
      <c r="FZ13" s="124"/>
      <c r="GA13" s="124"/>
      <c r="GB13" s="124"/>
      <c r="GC13" s="124"/>
      <c r="GD13" s="124">
        <f t="shared" si="6"/>
        <v>0</v>
      </c>
      <c r="GE13" s="126"/>
      <c r="GF13" s="112"/>
      <c r="GH13" s="129"/>
      <c r="GI13" s="149"/>
      <c r="GJ13" s="149"/>
      <c r="GK13" s="149"/>
      <c r="GL13" s="149"/>
      <c r="GM13" s="149"/>
      <c r="GN13" s="124"/>
      <c r="GO13" s="124"/>
      <c r="GP13" s="124"/>
      <c r="GQ13" s="124"/>
      <c r="GR13" s="124"/>
      <c r="GS13" s="124"/>
      <c r="GT13" s="124"/>
      <c r="GU13" s="124"/>
      <c r="GV13" s="124"/>
      <c r="GW13" s="124"/>
      <c r="GX13" s="124"/>
      <c r="GY13" s="124"/>
      <c r="GZ13" s="124"/>
      <c r="HA13" s="124"/>
      <c r="HB13" s="124"/>
      <c r="HC13" s="124"/>
      <c r="HD13" s="124">
        <f t="shared" si="7"/>
        <v>0</v>
      </c>
      <c r="HE13" s="126"/>
      <c r="HF13" s="112"/>
      <c r="HH13" s="129"/>
      <c r="HI13" s="149"/>
      <c r="HJ13" s="149"/>
      <c r="HK13" s="124"/>
      <c r="HL13" s="124"/>
      <c r="HM13" s="124"/>
      <c r="HN13" s="124"/>
      <c r="HO13" s="124"/>
      <c r="HP13" s="124"/>
      <c r="HQ13" s="124"/>
      <c r="HR13" s="124"/>
      <c r="HS13" s="124"/>
      <c r="HT13" s="124"/>
      <c r="HU13" s="124"/>
      <c r="HV13" s="124"/>
      <c r="HW13" s="124"/>
      <c r="HX13" s="124"/>
      <c r="HY13" s="124"/>
      <c r="HZ13" s="124"/>
      <c r="IA13" s="124"/>
      <c r="IB13" s="124">
        <f t="shared" si="8"/>
        <v>0</v>
      </c>
      <c r="IC13" s="126"/>
      <c r="ID13" s="112"/>
      <c r="IF13" s="133"/>
      <c r="IG13" s="124">
        <f t="shared" si="10"/>
        <v>0</v>
      </c>
      <c r="IH13" s="136">
        <f t="shared" si="9"/>
        <v>0</v>
      </c>
    </row>
    <row r="14" spans="1:242" x14ac:dyDescent="0.25">
      <c r="A14" s="1"/>
      <c r="B14" s="1"/>
      <c r="C14" s="1"/>
      <c r="D14" s="15"/>
      <c r="E14" s="15"/>
      <c r="F14" s="111"/>
      <c r="G14" s="15"/>
      <c r="H14" s="15"/>
      <c r="I14" s="1"/>
      <c r="J14" s="15"/>
      <c r="K14" s="15"/>
      <c r="L14" s="15"/>
      <c r="M14" s="15"/>
      <c r="N14" s="15"/>
      <c r="O14" s="15"/>
      <c r="P14" s="15"/>
      <c r="Q14" s="15"/>
      <c r="R14" s="1"/>
      <c r="T14" s="129"/>
      <c r="U14" s="124"/>
      <c r="V14" s="124"/>
      <c r="W14" s="124"/>
      <c r="X14" s="124"/>
      <c r="Y14" s="124"/>
      <c r="Z14" s="124"/>
      <c r="AA14" s="124"/>
      <c r="AB14" s="124"/>
      <c r="AC14" s="124"/>
      <c r="AD14" s="124"/>
      <c r="AE14" s="124"/>
      <c r="AF14" s="124"/>
      <c r="AG14" s="124"/>
      <c r="AH14" s="124"/>
      <c r="AI14" s="124"/>
      <c r="AJ14" s="124"/>
      <c r="AK14" s="124"/>
      <c r="AL14" s="124"/>
      <c r="AM14" s="124"/>
      <c r="AN14" s="124"/>
      <c r="AO14" s="124">
        <f t="shared" si="0"/>
        <v>0</v>
      </c>
      <c r="AP14" s="1"/>
      <c r="AQ14" s="112"/>
      <c r="AS14" s="129"/>
      <c r="AT14" s="149"/>
      <c r="AU14" s="124"/>
      <c r="AV14" s="124"/>
      <c r="AW14" s="124"/>
      <c r="AX14" s="124"/>
      <c r="AY14" s="124"/>
      <c r="AZ14" s="124"/>
      <c r="BA14" s="124"/>
      <c r="BB14" s="124"/>
      <c r="BC14" s="124"/>
      <c r="BD14" s="124"/>
      <c r="BE14" s="124"/>
      <c r="BF14" s="124"/>
      <c r="BG14" s="124"/>
      <c r="BH14" s="124"/>
      <c r="BI14" s="124"/>
      <c r="BJ14" s="124"/>
      <c r="BK14" s="124"/>
      <c r="BL14" s="124"/>
      <c r="BM14" s="124"/>
      <c r="BN14" s="124"/>
      <c r="BO14" s="124">
        <f t="shared" si="1"/>
        <v>0</v>
      </c>
      <c r="BP14" s="1"/>
      <c r="BQ14" s="112"/>
      <c r="BS14" s="129"/>
      <c r="BT14" s="149"/>
      <c r="BU14" s="124"/>
      <c r="BV14" s="124"/>
      <c r="BW14" s="124"/>
      <c r="BX14" s="124"/>
      <c r="BY14" s="124"/>
      <c r="BZ14" s="124"/>
      <c r="CA14" s="124"/>
      <c r="CB14" s="124"/>
      <c r="CC14" s="124"/>
      <c r="CD14" s="124"/>
      <c r="CE14" s="124"/>
      <c r="CF14" s="124"/>
      <c r="CG14" s="124"/>
      <c r="CH14" s="124"/>
      <c r="CI14" s="124"/>
      <c r="CJ14" s="124"/>
      <c r="CK14" s="124"/>
      <c r="CL14" s="124">
        <f t="shared" si="2"/>
        <v>0</v>
      </c>
      <c r="CM14" s="1"/>
      <c r="CN14" s="112"/>
      <c r="CP14" s="129"/>
      <c r="CQ14" s="124"/>
      <c r="CR14" s="124"/>
      <c r="CS14" s="124"/>
      <c r="CT14" s="124"/>
      <c r="CU14" s="124"/>
      <c r="CV14" s="124"/>
      <c r="CW14" s="124"/>
      <c r="CX14" s="124"/>
      <c r="CY14" s="124"/>
      <c r="CZ14" s="124"/>
      <c r="DA14" s="124"/>
      <c r="DB14" s="124"/>
      <c r="DC14" s="124"/>
      <c r="DD14" s="124"/>
      <c r="DE14" s="124"/>
      <c r="DF14" s="124"/>
      <c r="DG14" s="124">
        <f t="shared" si="3"/>
        <v>0</v>
      </c>
      <c r="DH14" s="126"/>
      <c r="DI14" s="112"/>
      <c r="DK14" s="129"/>
      <c r="DL14" s="149"/>
      <c r="DM14" s="124"/>
      <c r="DN14" s="124"/>
      <c r="DO14" s="124"/>
      <c r="DP14" s="124"/>
      <c r="DQ14" s="124"/>
      <c r="DR14" s="124"/>
      <c r="DS14" s="124"/>
      <c r="DT14" s="124"/>
      <c r="DU14" s="124"/>
      <c r="DV14" s="124"/>
      <c r="DW14" s="124"/>
      <c r="DX14" s="124"/>
      <c r="DY14" s="124"/>
      <c r="DZ14" s="124"/>
      <c r="EA14" s="124"/>
      <c r="EB14" s="124"/>
      <c r="EC14" s="124"/>
      <c r="ED14" s="124"/>
      <c r="EE14" s="124">
        <f t="shared" si="4"/>
        <v>0</v>
      </c>
      <c r="EF14" s="126"/>
      <c r="EG14" s="112"/>
      <c r="EI14" s="129"/>
      <c r="EJ14" s="124"/>
      <c r="EK14" s="124"/>
      <c r="EL14" s="124"/>
      <c r="EM14" s="124"/>
      <c r="EN14" s="124"/>
      <c r="EO14" s="124"/>
      <c r="EP14" s="124"/>
      <c r="EQ14" s="124"/>
      <c r="ER14" s="124"/>
      <c r="ES14" s="124"/>
      <c r="ET14" s="124"/>
      <c r="EU14" s="124"/>
      <c r="EV14" s="124"/>
      <c r="EW14" s="124"/>
      <c r="EX14" s="124"/>
      <c r="EY14" s="124"/>
      <c r="EZ14" s="124"/>
      <c r="FA14" s="124"/>
      <c r="FB14" s="124"/>
      <c r="FC14" s="124">
        <f t="shared" si="5"/>
        <v>0</v>
      </c>
      <c r="FD14" s="126"/>
      <c r="FE14" s="112"/>
      <c r="FG14" s="129"/>
      <c r="FH14" s="124"/>
      <c r="FI14" s="124"/>
      <c r="FJ14" s="124"/>
      <c r="FK14" s="124"/>
      <c r="FL14" s="124"/>
      <c r="FM14" s="124"/>
      <c r="FN14" s="124"/>
      <c r="FO14" s="124"/>
      <c r="FP14" s="124"/>
      <c r="FQ14" s="124"/>
      <c r="FR14" s="124"/>
      <c r="FS14" s="124"/>
      <c r="FT14" s="124"/>
      <c r="FU14" s="124"/>
      <c r="FV14" s="124"/>
      <c r="FW14" s="124"/>
      <c r="FX14" s="124"/>
      <c r="FY14" s="124"/>
      <c r="FZ14" s="124"/>
      <c r="GA14" s="124"/>
      <c r="GB14" s="124"/>
      <c r="GC14" s="124"/>
      <c r="GD14" s="124">
        <f t="shared" si="6"/>
        <v>0</v>
      </c>
      <c r="GE14" s="126"/>
      <c r="GF14" s="112"/>
      <c r="GH14" s="129"/>
      <c r="GI14" s="149"/>
      <c r="GJ14" s="149"/>
      <c r="GK14" s="149"/>
      <c r="GL14" s="149"/>
      <c r="GM14" s="149"/>
      <c r="GN14" s="124"/>
      <c r="GO14" s="124"/>
      <c r="GP14" s="124"/>
      <c r="GQ14" s="124"/>
      <c r="GR14" s="124"/>
      <c r="GS14" s="124"/>
      <c r="GT14" s="124"/>
      <c r="GU14" s="124"/>
      <c r="GV14" s="124"/>
      <c r="GW14" s="124"/>
      <c r="GX14" s="124"/>
      <c r="GY14" s="124"/>
      <c r="GZ14" s="124"/>
      <c r="HA14" s="124"/>
      <c r="HB14" s="124"/>
      <c r="HC14" s="124"/>
      <c r="HD14" s="124">
        <f t="shared" si="7"/>
        <v>0</v>
      </c>
      <c r="HE14" s="126"/>
      <c r="HF14" s="112"/>
      <c r="HH14" s="129"/>
      <c r="HI14" s="149"/>
      <c r="HJ14" s="149"/>
      <c r="HK14" s="124"/>
      <c r="HL14" s="124"/>
      <c r="HM14" s="124"/>
      <c r="HN14" s="124"/>
      <c r="HO14" s="124"/>
      <c r="HP14" s="124"/>
      <c r="HQ14" s="124"/>
      <c r="HR14" s="124"/>
      <c r="HS14" s="124"/>
      <c r="HT14" s="124"/>
      <c r="HU14" s="124"/>
      <c r="HV14" s="124"/>
      <c r="HW14" s="124"/>
      <c r="HX14" s="124"/>
      <c r="HY14" s="124"/>
      <c r="HZ14" s="124"/>
      <c r="IA14" s="124"/>
      <c r="IB14" s="124">
        <f t="shared" si="8"/>
        <v>0</v>
      </c>
      <c r="IC14" s="126"/>
      <c r="ID14" s="112"/>
      <c r="IF14" s="133"/>
      <c r="IG14" s="124">
        <f t="shared" si="10"/>
        <v>0</v>
      </c>
      <c r="IH14" s="136">
        <f t="shared" si="9"/>
        <v>0</v>
      </c>
    </row>
    <row r="15" spans="1:242" x14ac:dyDescent="0.25">
      <c r="A15" s="1"/>
      <c r="B15" s="1"/>
      <c r="C15" s="1"/>
      <c r="D15" s="15"/>
      <c r="E15" s="15"/>
      <c r="F15" s="111"/>
      <c r="G15" s="15"/>
      <c r="H15" s="15"/>
      <c r="I15" s="1"/>
      <c r="J15" s="15"/>
      <c r="K15" s="15"/>
      <c r="L15" s="15"/>
      <c r="M15" s="15"/>
      <c r="N15" s="15"/>
      <c r="O15" s="15"/>
      <c r="P15" s="15"/>
      <c r="Q15" s="15"/>
      <c r="R15" s="1"/>
      <c r="T15" s="129"/>
      <c r="U15" s="124"/>
      <c r="V15" s="124"/>
      <c r="W15" s="124"/>
      <c r="X15" s="124"/>
      <c r="Y15" s="124"/>
      <c r="Z15" s="124"/>
      <c r="AA15" s="124"/>
      <c r="AB15" s="124"/>
      <c r="AC15" s="124"/>
      <c r="AD15" s="124"/>
      <c r="AE15" s="124"/>
      <c r="AF15" s="124"/>
      <c r="AG15" s="124"/>
      <c r="AH15" s="124"/>
      <c r="AI15" s="124"/>
      <c r="AJ15" s="124"/>
      <c r="AK15" s="124"/>
      <c r="AL15" s="124"/>
      <c r="AM15" s="124"/>
      <c r="AN15" s="124"/>
      <c r="AO15" s="124">
        <f t="shared" si="0"/>
        <v>0</v>
      </c>
      <c r="AP15" s="1"/>
      <c r="AQ15" s="112"/>
      <c r="AS15" s="129"/>
      <c r="AT15" s="149"/>
      <c r="AU15" s="124"/>
      <c r="AV15" s="124"/>
      <c r="AW15" s="124"/>
      <c r="AX15" s="124"/>
      <c r="AY15" s="124"/>
      <c r="AZ15" s="124"/>
      <c r="BA15" s="124"/>
      <c r="BB15" s="124"/>
      <c r="BC15" s="124"/>
      <c r="BD15" s="124"/>
      <c r="BE15" s="124"/>
      <c r="BF15" s="124"/>
      <c r="BG15" s="124"/>
      <c r="BH15" s="124"/>
      <c r="BI15" s="124"/>
      <c r="BJ15" s="124"/>
      <c r="BK15" s="124"/>
      <c r="BL15" s="124"/>
      <c r="BM15" s="124"/>
      <c r="BN15" s="124"/>
      <c r="BO15" s="124">
        <f t="shared" si="1"/>
        <v>0</v>
      </c>
      <c r="BP15" s="1"/>
      <c r="BQ15" s="112"/>
      <c r="BS15" s="129"/>
      <c r="BT15" s="149"/>
      <c r="BU15" s="124"/>
      <c r="BV15" s="124"/>
      <c r="BW15" s="124"/>
      <c r="BX15" s="124"/>
      <c r="BY15" s="124"/>
      <c r="BZ15" s="124"/>
      <c r="CA15" s="124"/>
      <c r="CB15" s="124"/>
      <c r="CC15" s="124"/>
      <c r="CD15" s="124"/>
      <c r="CE15" s="124"/>
      <c r="CF15" s="124"/>
      <c r="CG15" s="124"/>
      <c r="CH15" s="124"/>
      <c r="CI15" s="124"/>
      <c r="CJ15" s="124"/>
      <c r="CK15" s="124"/>
      <c r="CL15" s="124">
        <f t="shared" si="2"/>
        <v>0</v>
      </c>
      <c r="CM15" s="1"/>
      <c r="CN15" s="112"/>
      <c r="CP15" s="129"/>
      <c r="CQ15" s="124"/>
      <c r="CR15" s="124"/>
      <c r="CS15" s="124"/>
      <c r="CT15" s="124"/>
      <c r="CU15" s="124"/>
      <c r="CV15" s="124"/>
      <c r="CW15" s="124"/>
      <c r="CX15" s="124"/>
      <c r="CY15" s="124"/>
      <c r="CZ15" s="124"/>
      <c r="DA15" s="124"/>
      <c r="DB15" s="124"/>
      <c r="DC15" s="124"/>
      <c r="DD15" s="124"/>
      <c r="DE15" s="124"/>
      <c r="DF15" s="124"/>
      <c r="DG15" s="124">
        <f t="shared" si="3"/>
        <v>0</v>
      </c>
      <c r="DH15" s="126"/>
      <c r="DI15" s="112"/>
      <c r="DK15" s="129"/>
      <c r="DL15" s="149"/>
      <c r="DM15" s="124"/>
      <c r="DN15" s="124"/>
      <c r="DO15" s="124"/>
      <c r="DP15" s="124"/>
      <c r="DQ15" s="124"/>
      <c r="DR15" s="124"/>
      <c r="DS15" s="124"/>
      <c r="DT15" s="124"/>
      <c r="DU15" s="124"/>
      <c r="DV15" s="124"/>
      <c r="DW15" s="124"/>
      <c r="DX15" s="124"/>
      <c r="DY15" s="124"/>
      <c r="DZ15" s="124"/>
      <c r="EA15" s="124"/>
      <c r="EB15" s="124"/>
      <c r="EC15" s="124"/>
      <c r="ED15" s="124"/>
      <c r="EE15" s="124">
        <f t="shared" si="4"/>
        <v>0</v>
      </c>
      <c r="EF15" s="126"/>
      <c r="EG15" s="112"/>
      <c r="EI15" s="129"/>
      <c r="EJ15" s="124"/>
      <c r="EK15" s="124"/>
      <c r="EL15" s="124"/>
      <c r="EM15" s="124"/>
      <c r="EN15" s="124"/>
      <c r="EO15" s="124"/>
      <c r="EP15" s="124"/>
      <c r="EQ15" s="124"/>
      <c r="ER15" s="124"/>
      <c r="ES15" s="124"/>
      <c r="ET15" s="124"/>
      <c r="EU15" s="124"/>
      <c r="EV15" s="124"/>
      <c r="EW15" s="124"/>
      <c r="EX15" s="124"/>
      <c r="EY15" s="124"/>
      <c r="EZ15" s="124"/>
      <c r="FA15" s="124"/>
      <c r="FB15" s="124"/>
      <c r="FC15" s="124">
        <f t="shared" si="5"/>
        <v>0</v>
      </c>
      <c r="FD15" s="126"/>
      <c r="FE15" s="112"/>
      <c r="FG15" s="129"/>
      <c r="FH15" s="124"/>
      <c r="FI15" s="124"/>
      <c r="FJ15" s="124"/>
      <c r="FK15" s="124"/>
      <c r="FL15" s="124"/>
      <c r="FM15" s="124"/>
      <c r="FN15" s="124"/>
      <c r="FO15" s="124"/>
      <c r="FP15" s="124"/>
      <c r="FQ15" s="124"/>
      <c r="FR15" s="124"/>
      <c r="FS15" s="124"/>
      <c r="FT15" s="124"/>
      <c r="FU15" s="124"/>
      <c r="FV15" s="124"/>
      <c r="FW15" s="124"/>
      <c r="FX15" s="124"/>
      <c r="FY15" s="124"/>
      <c r="FZ15" s="124"/>
      <c r="GA15" s="124"/>
      <c r="GB15" s="124"/>
      <c r="GC15" s="124"/>
      <c r="GD15" s="124">
        <f t="shared" si="6"/>
        <v>0</v>
      </c>
      <c r="GE15" s="126"/>
      <c r="GF15" s="112"/>
      <c r="GH15" s="129"/>
      <c r="GI15" s="149"/>
      <c r="GJ15" s="149"/>
      <c r="GK15" s="149"/>
      <c r="GL15" s="149"/>
      <c r="GM15" s="149"/>
      <c r="GN15" s="124"/>
      <c r="GO15" s="124"/>
      <c r="GP15" s="124"/>
      <c r="GQ15" s="124"/>
      <c r="GR15" s="124"/>
      <c r="GS15" s="124"/>
      <c r="GT15" s="124"/>
      <c r="GU15" s="124"/>
      <c r="GV15" s="124"/>
      <c r="GW15" s="124"/>
      <c r="GX15" s="124"/>
      <c r="GY15" s="124"/>
      <c r="GZ15" s="124"/>
      <c r="HA15" s="124"/>
      <c r="HB15" s="124"/>
      <c r="HC15" s="124"/>
      <c r="HD15" s="124">
        <f t="shared" si="7"/>
        <v>0</v>
      </c>
      <c r="HE15" s="126"/>
      <c r="HF15" s="112"/>
      <c r="HH15" s="129"/>
      <c r="HI15" s="149"/>
      <c r="HJ15" s="149"/>
      <c r="HK15" s="124"/>
      <c r="HL15" s="124"/>
      <c r="HM15" s="124"/>
      <c r="HN15" s="124"/>
      <c r="HO15" s="124"/>
      <c r="HP15" s="124"/>
      <c r="HQ15" s="124"/>
      <c r="HR15" s="124"/>
      <c r="HS15" s="124"/>
      <c r="HT15" s="124"/>
      <c r="HU15" s="124"/>
      <c r="HV15" s="124"/>
      <c r="HW15" s="124"/>
      <c r="HX15" s="124"/>
      <c r="HY15" s="124"/>
      <c r="HZ15" s="124"/>
      <c r="IA15" s="124"/>
      <c r="IB15" s="124">
        <f t="shared" si="8"/>
        <v>0</v>
      </c>
      <c r="IC15" s="126"/>
      <c r="ID15" s="112"/>
      <c r="IF15" s="133"/>
      <c r="IG15" s="124">
        <f t="shared" si="10"/>
        <v>0</v>
      </c>
      <c r="IH15" s="136">
        <f t="shared" si="9"/>
        <v>0</v>
      </c>
    </row>
    <row r="16" spans="1:242" x14ac:dyDescent="0.25">
      <c r="A16" s="1"/>
      <c r="B16" s="1"/>
      <c r="C16" s="1"/>
      <c r="D16" s="15"/>
      <c r="E16" s="15"/>
      <c r="F16" s="111"/>
      <c r="G16" s="15"/>
      <c r="H16" s="15"/>
      <c r="I16" s="1"/>
      <c r="J16" s="15"/>
      <c r="K16" s="15"/>
      <c r="L16" s="15"/>
      <c r="M16" s="15"/>
      <c r="N16" s="15"/>
      <c r="O16" s="15"/>
      <c r="P16" s="15"/>
      <c r="Q16" s="15"/>
      <c r="R16" s="1"/>
      <c r="T16" s="129"/>
      <c r="U16" s="124"/>
      <c r="V16" s="124"/>
      <c r="W16" s="124"/>
      <c r="X16" s="124"/>
      <c r="Y16" s="124"/>
      <c r="Z16" s="124"/>
      <c r="AA16" s="124"/>
      <c r="AB16" s="124"/>
      <c r="AC16" s="124"/>
      <c r="AD16" s="124"/>
      <c r="AE16" s="124"/>
      <c r="AF16" s="124"/>
      <c r="AG16" s="124"/>
      <c r="AH16" s="124"/>
      <c r="AI16" s="124"/>
      <c r="AJ16" s="124"/>
      <c r="AK16" s="124"/>
      <c r="AL16" s="124"/>
      <c r="AM16" s="124"/>
      <c r="AN16" s="124"/>
      <c r="AO16" s="124">
        <f t="shared" si="0"/>
        <v>0</v>
      </c>
      <c r="AP16" s="1"/>
      <c r="AQ16" s="112"/>
      <c r="AS16" s="129"/>
      <c r="AT16" s="149"/>
      <c r="AU16" s="124"/>
      <c r="AV16" s="124"/>
      <c r="AW16" s="124"/>
      <c r="AX16" s="124"/>
      <c r="AY16" s="124"/>
      <c r="AZ16" s="124"/>
      <c r="BA16" s="124"/>
      <c r="BB16" s="124"/>
      <c r="BC16" s="124"/>
      <c r="BD16" s="124"/>
      <c r="BE16" s="124"/>
      <c r="BF16" s="124"/>
      <c r="BG16" s="124"/>
      <c r="BH16" s="124"/>
      <c r="BI16" s="124"/>
      <c r="BJ16" s="124"/>
      <c r="BK16" s="124"/>
      <c r="BL16" s="124"/>
      <c r="BM16" s="124"/>
      <c r="BN16" s="124"/>
      <c r="BO16" s="124">
        <f t="shared" si="1"/>
        <v>0</v>
      </c>
      <c r="BP16" s="1"/>
      <c r="BQ16" s="112"/>
      <c r="BS16" s="129"/>
      <c r="BT16" s="149"/>
      <c r="BU16" s="124"/>
      <c r="BV16" s="124"/>
      <c r="BW16" s="124"/>
      <c r="BX16" s="124"/>
      <c r="BY16" s="124"/>
      <c r="BZ16" s="124"/>
      <c r="CA16" s="124"/>
      <c r="CB16" s="124"/>
      <c r="CC16" s="124"/>
      <c r="CD16" s="124"/>
      <c r="CE16" s="124"/>
      <c r="CF16" s="124"/>
      <c r="CG16" s="124"/>
      <c r="CH16" s="124"/>
      <c r="CI16" s="124"/>
      <c r="CJ16" s="124"/>
      <c r="CK16" s="124"/>
      <c r="CL16" s="124">
        <f t="shared" si="2"/>
        <v>0</v>
      </c>
      <c r="CM16" s="1"/>
      <c r="CN16" s="112"/>
      <c r="CP16" s="129"/>
      <c r="CQ16" s="124"/>
      <c r="CR16" s="124"/>
      <c r="CS16" s="124"/>
      <c r="CT16" s="124"/>
      <c r="CU16" s="124"/>
      <c r="CV16" s="124"/>
      <c r="CW16" s="124"/>
      <c r="CX16" s="124"/>
      <c r="CY16" s="124"/>
      <c r="CZ16" s="124"/>
      <c r="DA16" s="124"/>
      <c r="DB16" s="124"/>
      <c r="DC16" s="124"/>
      <c r="DD16" s="124"/>
      <c r="DE16" s="124"/>
      <c r="DF16" s="124"/>
      <c r="DG16" s="124">
        <f t="shared" si="3"/>
        <v>0</v>
      </c>
      <c r="DH16" s="126"/>
      <c r="DI16" s="112"/>
      <c r="DK16" s="129"/>
      <c r="DL16" s="149"/>
      <c r="DM16" s="124"/>
      <c r="DN16" s="124"/>
      <c r="DO16" s="124"/>
      <c r="DP16" s="124"/>
      <c r="DQ16" s="124"/>
      <c r="DR16" s="124"/>
      <c r="DS16" s="124"/>
      <c r="DT16" s="124"/>
      <c r="DU16" s="124"/>
      <c r="DV16" s="124"/>
      <c r="DW16" s="124"/>
      <c r="DX16" s="124"/>
      <c r="DY16" s="124"/>
      <c r="DZ16" s="124"/>
      <c r="EA16" s="124"/>
      <c r="EB16" s="124"/>
      <c r="EC16" s="124"/>
      <c r="ED16" s="124"/>
      <c r="EE16" s="124">
        <f t="shared" si="4"/>
        <v>0</v>
      </c>
      <c r="EF16" s="126"/>
      <c r="EG16" s="112"/>
      <c r="EI16" s="129"/>
      <c r="EJ16" s="124"/>
      <c r="EK16" s="124"/>
      <c r="EL16" s="124"/>
      <c r="EM16" s="124"/>
      <c r="EN16" s="124"/>
      <c r="EO16" s="124"/>
      <c r="EP16" s="124"/>
      <c r="EQ16" s="124"/>
      <c r="ER16" s="124"/>
      <c r="ES16" s="124"/>
      <c r="ET16" s="124"/>
      <c r="EU16" s="124"/>
      <c r="EV16" s="124"/>
      <c r="EW16" s="124"/>
      <c r="EX16" s="124"/>
      <c r="EY16" s="124"/>
      <c r="EZ16" s="124"/>
      <c r="FA16" s="124"/>
      <c r="FB16" s="124"/>
      <c r="FC16" s="124">
        <f t="shared" si="5"/>
        <v>0</v>
      </c>
      <c r="FD16" s="126"/>
      <c r="FE16" s="112"/>
      <c r="FG16" s="129"/>
      <c r="FH16" s="124"/>
      <c r="FI16" s="124"/>
      <c r="FJ16" s="124"/>
      <c r="FK16" s="124"/>
      <c r="FL16" s="124"/>
      <c r="FM16" s="124"/>
      <c r="FN16" s="124"/>
      <c r="FO16" s="124"/>
      <c r="FP16" s="124"/>
      <c r="FQ16" s="124"/>
      <c r="FR16" s="124"/>
      <c r="FS16" s="124"/>
      <c r="FT16" s="124"/>
      <c r="FU16" s="124"/>
      <c r="FV16" s="124"/>
      <c r="FW16" s="124"/>
      <c r="FX16" s="124"/>
      <c r="FY16" s="124"/>
      <c r="FZ16" s="124"/>
      <c r="GA16" s="124"/>
      <c r="GB16" s="124"/>
      <c r="GC16" s="124"/>
      <c r="GD16" s="124">
        <f t="shared" si="6"/>
        <v>0</v>
      </c>
      <c r="GE16" s="126"/>
      <c r="GF16" s="112"/>
      <c r="GH16" s="129"/>
      <c r="GI16" s="149"/>
      <c r="GJ16" s="149"/>
      <c r="GK16" s="149"/>
      <c r="GL16" s="149"/>
      <c r="GM16" s="149"/>
      <c r="GN16" s="124"/>
      <c r="GO16" s="124"/>
      <c r="GP16" s="124"/>
      <c r="GQ16" s="124"/>
      <c r="GR16" s="124"/>
      <c r="GS16" s="124"/>
      <c r="GT16" s="124"/>
      <c r="GU16" s="124"/>
      <c r="GV16" s="124"/>
      <c r="GW16" s="124"/>
      <c r="GX16" s="124"/>
      <c r="GY16" s="124"/>
      <c r="GZ16" s="124"/>
      <c r="HA16" s="124"/>
      <c r="HB16" s="124"/>
      <c r="HC16" s="124"/>
      <c r="HD16" s="124">
        <f t="shared" si="7"/>
        <v>0</v>
      </c>
      <c r="HE16" s="126"/>
      <c r="HF16" s="112"/>
      <c r="HH16" s="129"/>
      <c r="HI16" s="149"/>
      <c r="HJ16" s="149"/>
      <c r="HK16" s="124"/>
      <c r="HL16" s="124"/>
      <c r="HM16" s="124"/>
      <c r="HN16" s="124"/>
      <c r="HO16" s="124"/>
      <c r="HP16" s="124"/>
      <c r="HQ16" s="124"/>
      <c r="HR16" s="124"/>
      <c r="HS16" s="124"/>
      <c r="HT16" s="124"/>
      <c r="HU16" s="124"/>
      <c r="HV16" s="124"/>
      <c r="HW16" s="124"/>
      <c r="HX16" s="124"/>
      <c r="HY16" s="124"/>
      <c r="HZ16" s="124"/>
      <c r="IA16" s="124"/>
      <c r="IB16" s="124">
        <f t="shared" si="8"/>
        <v>0</v>
      </c>
      <c r="IC16" s="126"/>
      <c r="ID16" s="112"/>
      <c r="IF16" s="133"/>
      <c r="IG16" s="124">
        <f t="shared" si="10"/>
        <v>0</v>
      </c>
      <c r="IH16" s="136">
        <f t="shared" si="9"/>
        <v>0</v>
      </c>
    </row>
    <row r="17" spans="1:242" x14ac:dyDescent="0.25">
      <c r="A17" s="1"/>
      <c r="B17" s="1"/>
      <c r="C17" s="1"/>
      <c r="D17" s="15"/>
      <c r="E17" s="15"/>
      <c r="F17" s="111"/>
      <c r="G17" s="15"/>
      <c r="H17" s="15"/>
      <c r="I17" s="1"/>
      <c r="J17" s="15"/>
      <c r="K17" s="15"/>
      <c r="L17" s="15"/>
      <c r="M17" s="15"/>
      <c r="N17" s="15"/>
      <c r="O17" s="15"/>
      <c r="P17" s="15"/>
      <c r="Q17" s="15"/>
      <c r="R17" s="1"/>
      <c r="T17" s="129"/>
      <c r="U17" s="124"/>
      <c r="V17" s="124"/>
      <c r="W17" s="124"/>
      <c r="X17" s="124"/>
      <c r="Y17" s="124"/>
      <c r="Z17" s="124"/>
      <c r="AA17" s="124"/>
      <c r="AB17" s="124"/>
      <c r="AC17" s="124"/>
      <c r="AD17" s="124"/>
      <c r="AE17" s="124"/>
      <c r="AF17" s="124"/>
      <c r="AG17" s="124"/>
      <c r="AH17" s="124"/>
      <c r="AI17" s="124"/>
      <c r="AJ17" s="124"/>
      <c r="AK17" s="124"/>
      <c r="AL17" s="124"/>
      <c r="AM17" s="124"/>
      <c r="AN17" s="124"/>
      <c r="AO17" s="124">
        <f t="shared" si="0"/>
        <v>0</v>
      </c>
      <c r="AP17" s="1"/>
      <c r="AQ17" s="112"/>
      <c r="AS17" s="129"/>
      <c r="AT17" s="149"/>
      <c r="AU17" s="124"/>
      <c r="AV17" s="124"/>
      <c r="AW17" s="124"/>
      <c r="AX17" s="124"/>
      <c r="AY17" s="124"/>
      <c r="AZ17" s="124"/>
      <c r="BA17" s="124"/>
      <c r="BB17" s="124"/>
      <c r="BC17" s="124"/>
      <c r="BD17" s="124"/>
      <c r="BE17" s="124"/>
      <c r="BF17" s="124"/>
      <c r="BG17" s="124"/>
      <c r="BH17" s="124"/>
      <c r="BI17" s="124"/>
      <c r="BJ17" s="124"/>
      <c r="BK17" s="124"/>
      <c r="BL17" s="124"/>
      <c r="BM17" s="124"/>
      <c r="BN17" s="124"/>
      <c r="BO17" s="124">
        <f t="shared" si="1"/>
        <v>0</v>
      </c>
      <c r="BP17" s="1"/>
      <c r="BQ17" s="112"/>
      <c r="BS17" s="129"/>
      <c r="BT17" s="149"/>
      <c r="BU17" s="124"/>
      <c r="BV17" s="124"/>
      <c r="BW17" s="124"/>
      <c r="BX17" s="124"/>
      <c r="BY17" s="124"/>
      <c r="BZ17" s="124"/>
      <c r="CA17" s="124"/>
      <c r="CB17" s="124"/>
      <c r="CC17" s="124"/>
      <c r="CD17" s="124"/>
      <c r="CE17" s="124"/>
      <c r="CF17" s="124"/>
      <c r="CG17" s="124"/>
      <c r="CH17" s="124"/>
      <c r="CI17" s="124"/>
      <c r="CJ17" s="124"/>
      <c r="CK17" s="124"/>
      <c r="CL17" s="124">
        <f t="shared" si="2"/>
        <v>0</v>
      </c>
      <c r="CM17" s="1"/>
      <c r="CN17" s="112"/>
      <c r="CP17" s="129"/>
      <c r="CQ17" s="124"/>
      <c r="CR17" s="124"/>
      <c r="CS17" s="124"/>
      <c r="CT17" s="124"/>
      <c r="CU17" s="124"/>
      <c r="CV17" s="124"/>
      <c r="CW17" s="124"/>
      <c r="CX17" s="124"/>
      <c r="CY17" s="124"/>
      <c r="CZ17" s="124"/>
      <c r="DA17" s="124"/>
      <c r="DB17" s="124"/>
      <c r="DC17" s="124"/>
      <c r="DD17" s="124"/>
      <c r="DE17" s="124"/>
      <c r="DF17" s="124"/>
      <c r="DG17" s="124">
        <f t="shared" si="3"/>
        <v>0</v>
      </c>
      <c r="DH17" s="126"/>
      <c r="DI17" s="112"/>
      <c r="DK17" s="129"/>
      <c r="DL17" s="149"/>
      <c r="DM17" s="124"/>
      <c r="DN17" s="124"/>
      <c r="DO17" s="124"/>
      <c r="DP17" s="124"/>
      <c r="DQ17" s="124"/>
      <c r="DR17" s="124"/>
      <c r="DS17" s="124"/>
      <c r="DT17" s="124"/>
      <c r="DU17" s="124"/>
      <c r="DV17" s="124"/>
      <c r="DW17" s="124"/>
      <c r="DX17" s="124"/>
      <c r="DY17" s="124"/>
      <c r="DZ17" s="124"/>
      <c r="EA17" s="124"/>
      <c r="EB17" s="124"/>
      <c r="EC17" s="124"/>
      <c r="ED17" s="124"/>
      <c r="EE17" s="124">
        <f t="shared" si="4"/>
        <v>0</v>
      </c>
      <c r="EF17" s="126"/>
      <c r="EG17" s="112"/>
      <c r="EI17" s="129"/>
      <c r="EJ17" s="124"/>
      <c r="EK17" s="124"/>
      <c r="EL17" s="124"/>
      <c r="EM17" s="124"/>
      <c r="EN17" s="124"/>
      <c r="EO17" s="124"/>
      <c r="EP17" s="124"/>
      <c r="EQ17" s="124"/>
      <c r="ER17" s="124"/>
      <c r="ES17" s="124"/>
      <c r="ET17" s="124"/>
      <c r="EU17" s="124"/>
      <c r="EV17" s="124"/>
      <c r="EW17" s="124"/>
      <c r="EX17" s="124"/>
      <c r="EY17" s="124"/>
      <c r="EZ17" s="124"/>
      <c r="FA17" s="124"/>
      <c r="FB17" s="124"/>
      <c r="FC17" s="124">
        <f t="shared" si="5"/>
        <v>0</v>
      </c>
      <c r="FD17" s="126"/>
      <c r="FE17" s="112"/>
      <c r="FG17" s="129"/>
      <c r="FH17" s="124"/>
      <c r="FI17" s="124"/>
      <c r="FJ17" s="124"/>
      <c r="FK17" s="124"/>
      <c r="FL17" s="124"/>
      <c r="FM17" s="124"/>
      <c r="FN17" s="124"/>
      <c r="FO17" s="124"/>
      <c r="FP17" s="124"/>
      <c r="FQ17" s="124"/>
      <c r="FR17" s="124"/>
      <c r="FS17" s="124"/>
      <c r="FT17" s="124"/>
      <c r="FU17" s="124"/>
      <c r="FV17" s="124"/>
      <c r="FW17" s="124"/>
      <c r="FX17" s="124"/>
      <c r="FY17" s="124"/>
      <c r="FZ17" s="124"/>
      <c r="GA17" s="124"/>
      <c r="GB17" s="124"/>
      <c r="GC17" s="124"/>
      <c r="GD17" s="124">
        <f t="shared" si="6"/>
        <v>0</v>
      </c>
      <c r="GE17" s="126"/>
      <c r="GF17" s="112"/>
      <c r="GH17" s="129"/>
      <c r="GI17" s="149"/>
      <c r="GJ17" s="149"/>
      <c r="GK17" s="149"/>
      <c r="GL17" s="149"/>
      <c r="GM17" s="149"/>
      <c r="GN17" s="124"/>
      <c r="GO17" s="124"/>
      <c r="GP17" s="124"/>
      <c r="GQ17" s="124"/>
      <c r="GR17" s="124"/>
      <c r="GS17" s="124"/>
      <c r="GT17" s="124"/>
      <c r="GU17" s="124"/>
      <c r="GV17" s="124"/>
      <c r="GW17" s="124"/>
      <c r="GX17" s="124"/>
      <c r="GY17" s="124"/>
      <c r="GZ17" s="124"/>
      <c r="HA17" s="124"/>
      <c r="HB17" s="124"/>
      <c r="HC17" s="124"/>
      <c r="HD17" s="124">
        <f t="shared" si="7"/>
        <v>0</v>
      </c>
      <c r="HE17" s="126"/>
      <c r="HF17" s="112"/>
      <c r="HH17" s="129"/>
      <c r="HI17" s="149"/>
      <c r="HJ17" s="149"/>
      <c r="HK17" s="124"/>
      <c r="HL17" s="124"/>
      <c r="HM17" s="124"/>
      <c r="HN17" s="124"/>
      <c r="HO17" s="124"/>
      <c r="HP17" s="124"/>
      <c r="HQ17" s="124"/>
      <c r="HR17" s="124"/>
      <c r="HS17" s="124"/>
      <c r="HT17" s="124"/>
      <c r="HU17" s="124"/>
      <c r="HV17" s="124"/>
      <c r="HW17" s="124"/>
      <c r="HX17" s="124"/>
      <c r="HY17" s="124"/>
      <c r="HZ17" s="124"/>
      <c r="IA17" s="124"/>
      <c r="IB17" s="124">
        <f t="shared" si="8"/>
        <v>0</v>
      </c>
      <c r="IC17" s="126"/>
      <c r="ID17" s="112"/>
      <c r="IF17" s="133"/>
      <c r="IG17" s="124">
        <f t="shared" si="10"/>
        <v>0</v>
      </c>
      <c r="IH17" s="136">
        <f t="shared" si="9"/>
        <v>0</v>
      </c>
    </row>
    <row r="18" spans="1:242" x14ac:dyDescent="0.25">
      <c r="A18" s="1"/>
      <c r="B18" s="1"/>
      <c r="C18" s="1"/>
      <c r="D18" s="15"/>
      <c r="E18" s="15"/>
      <c r="F18" s="111"/>
      <c r="G18" s="15"/>
      <c r="H18" s="15"/>
      <c r="I18" s="1"/>
      <c r="J18" s="15"/>
      <c r="K18" s="15"/>
      <c r="L18" s="15"/>
      <c r="M18" s="15"/>
      <c r="N18" s="15"/>
      <c r="O18" s="15"/>
      <c r="P18" s="15"/>
      <c r="Q18" s="15"/>
      <c r="R18" s="1"/>
      <c r="T18" s="129"/>
      <c r="U18" s="124"/>
      <c r="V18" s="124"/>
      <c r="W18" s="124"/>
      <c r="X18" s="124"/>
      <c r="Y18" s="124"/>
      <c r="Z18" s="124"/>
      <c r="AA18" s="124"/>
      <c r="AB18" s="124"/>
      <c r="AC18" s="124"/>
      <c r="AD18" s="124"/>
      <c r="AE18" s="124"/>
      <c r="AF18" s="124"/>
      <c r="AG18" s="124"/>
      <c r="AH18" s="124"/>
      <c r="AI18" s="124"/>
      <c r="AJ18" s="124"/>
      <c r="AK18" s="124"/>
      <c r="AL18" s="124"/>
      <c r="AM18" s="124"/>
      <c r="AN18" s="124"/>
      <c r="AO18" s="124">
        <f t="shared" si="0"/>
        <v>0</v>
      </c>
      <c r="AP18" s="1"/>
      <c r="AQ18" s="112"/>
      <c r="AS18" s="129"/>
      <c r="AT18" s="149"/>
      <c r="AU18" s="124"/>
      <c r="AV18" s="124"/>
      <c r="AW18" s="124"/>
      <c r="AX18" s="124"/>
      <c r="AY18" s="124"/>
      <c r="AZ18" s="124"/>
      <c r="BA18" s="124"/>
      <c r="BB18" s="124"/>
      <c r="BC18" s="124"/>
      <c r="BD18" s="124"/>
      <c r="BE18" s="124"/>
      <c r="BF18" s="124"/>
      <c r="BG18" s="124"/>
      <c r="BH18" s="124"/>
      <c r="BI18" s="124"/>
      <c r="BJ18" s="124"/>
      <c r="BK18" s="124"/>
      <c r="BL18" s="124"/>
      <c r="BM18" s="124"/>
      <c r="BN18" s="124"/>
      <c r="BO18" s="124">
        <f t="shared" si="1"/>
        <v>0</v>
      </c>
      <c r="BP18" s="1"/>
      <c r="BQ18" s="112"/>
      <c r="BS18" s="129"/>
      <c r="BT18" s="149"/>
      <c r="BU18" s="124"/>
      <c r="BV18" s="124"/>
      <c r="BW18" s="124"/>
      <c r="BX18" s="124"/>
      <c r="BY18" s="124"/>
      <c r="BZ18" s="124"/>
      <c r="CA18" s="124"/>
      <c r="CB18" s="124"/>
      <c r="CC18" s="124"/>
      <c r="CD18" s="124"/>
      <c r="CE18" s="124"/>
      <c r="CF18" s="124"/>
      <c r="CG18" s="124"/>
      <c r="CH18" s="124"/>
      <c r="CI18" s="124"/>
      <c r="CJ18" s="124"/>
      <c r="CK18" s="124"/>
      <c r="CL18" s="124">
        <f t="shared" si="2"/>
        <v>0</v>
      </c>
      <c r="CM18" s="1"/>
      <c r="CN18" s="112"/>
      <c r="CP18" s="129"/>
      <c r="CQ18" s="124"/>
      <c r="CR18" s="124"/>
      <c r="CS18" s="124"/>
      <c r="CT18" s="124"/>
      <c r="CU18" s="124"/>
      <c r="CV18" s="124"/>
      <c r="CW18" s="124"/>
      <c r="CX18" s="124"/>
      <c r="CY18" s="124"/>
      <c r="CZ18" s="124"/>
      <c r="DA18" s="124"/>
      <c r="DB18" s="124"/>
      <c r="DC18" s="124"/>
      <c r="DD18" s="124"/>
      <c r="DE18" s="124"/>
      <c r="DF18" s="124"/>
      <c r="DG18" s="124">
        <f t="shared" si="3"/>
        <v>0</v>
      </c>
      <c r="DH18" s="126"/>
      <c r="DI18" s="112"/>
      <c r="DK18" s="129"/>
      <c r="DL18" s="149"/>
      <c r="DM18" s="124"/>
      <c r="DN18" s="124"/>
      <c r="DO18" s="124"/>
      <c r="DP18" s="124"/>
      <c r="DQ18" s="124"/>
      <c r="DR18" s="124"/>
      <c r="DS18" s="124"/>
      <c r="DT18" s="124"/>
      <c r="DU18" s="124"/>
      <c r="DV18" s="124"/>
      <c r="DW18" s="124"/>
      <c r="DX18" s="124"/>
      <c r="DY18" s="124"/>
      <c r="DZ18" s="124"/>
      <c r="EA18" s="124"/>
      <c r="EB18" s="124"/>
      <c r="EC18" s="124"/>
      <c r="ED18" s="124"/>
      <c r="EE18" s="124">
        <f t="shared" si="4"/>
        <v>0</v>
      </c>
      <c r="EF18" s="126"/>
      <c r="EG18" s="112"/>
      <c r="EI18" s="129"/>
      <c r="EJ18" s="124"/>
      <c r="EK18" s="124"/>
      <c r="EL18" s="124"/>
      <c r="EM18" s="124"/>
      <c r="EN18" s="124"/>
      <c r="EO18" s="124"/>
      <c r="EP18" s="124"/>
      <c r="EQ18" s="124"/>
      <c r="ER18" s="124"/>
      <c r="ES18" s="124"/>
      <c r="ET18" s="124"/>
      <c r="EU18" s="124"/>
      <c r="EV18" s="124"/>
      <c r="EW18" s="124"/>
      <c r="EX18" s="124"/>
      <c r="EY18" s="124"/>
      <c r="EZ18" s="124"/>
      <c r="FA18" s="124"/>
      <c r="FB18" s="124"/>
      <c r="FC18" s="124">
        <f t="shared" si="5"/>
        <v>0</v>
      </c>
      <c r="FD18" s="126"/>
      <c r="FE18" s="112"/>
      <c r="FG18" s="129"/>
      <c r="FH18" s="124"/>
      <c r="FI18" s="124"/>
      <c r="FJ18" s="124"/>
      <c r="FK18" s="124"/>
      <c r="FL18" s="124"/>
      <c r="FM18" s="124"/>
      <c r="FN18" s="124"/>
      <c r="FO18" s="124"/>
      <c r="FP18" s="124"/>
      <c r="FQ18" s="124"/>
      <c r="FR18" s="124"/>
      <c r="FS18" s="124"/>
      <c r="FT18" s="124"/>
      <c r="FU18" s="124"/>
      <c r="FV18" s="124"/>
      <c r="FW18" s="124"/>
      <c r="FX18" s="124"/>
      <c r="FY18" s="124"/>
      <c r="FZ18" s="124"/>
      <c r="GA18" s="124"/>
      <c r="GB18" s="124"/>
      <c r="GC18" s="124"/>
      <c r="GD18" s="124">
        <f t="shared" si="6"/>
        <v>0</v>
      </c>
      <c r="GE18" s="126"/>
      <c r="GF18" s="112"/>
      <c r="GH18" s="129"/>
      <c r="GI18" s="149"/>
      <c r="GJ18" s="149"/>
      <c r="GK18" s="149"/>
      <c r="GL18" s="149"/>
      <c r="GM18" s="149"/>
      <c r="GN18" s="124"/>
      <c r="GO18" s="124"/>
      <c r="GP18" s="124"/>
      <c r="GQ18" s="124"/>
      <c r="GR18" s="124"/>
      <c r="GS18" s="124"/>
      <c r="GT18" s="124"/>
      <c r="GU18" s="124"/>
      <c r="GV18" s="124"/>
      <c r="GW18" s="124"/>
      <c r="GX18" s="124"/>
      <c r="GY18" s="124"/>
      <c r="GZ18" s="124"/>
      <c r="HA18" s="124"/>
      <c r="HB18" s="124"/>
      <c r="HC18" s="124"/>
      <c r="HD18" s="124">
        <f t="shared" si="7"/>
        <v>0</v>
      </c>
      <c r="HE18" s="126"/>
      <c r="HF18" s="112"/>
      <c r="HH18" s="129"/>
      <c r="HI18" s="149"/>
      <c r="HJ18" s="149"/>
      <c r="HK18" s="124"/>
      <c r="HL18" s="124"/>
      <c r="HM18" s="124"/>
      <c r="HN18" s="124"/>
      <c r="HO18" s="124"/>
      <c r="HP18" s="124"/>
      <c r="HQ18" s="124"/>
      <c r="HR18" s="124"/>
      <c r="HS18" s="124"/>
      <c r="HT18" s="124"/>
      <c r="HU18" s="124"/>
      <c r="HV18" s="124"/>
      <c r="HW18" s="124"/>
      <c r="HX18" s="124"/>
      <c r="HY18" s="124"/>
      <c r="HZ18" s="124"/>
      <c r="IA18" s="124"/>
      <c r="IB18" s="124">
        <f t="shared" si="8"/>
        <v>0</v>
      </c>
      <c r="IC18" s="126"/>
      <c r="ID18" s="112"/>
      <c r="IF18" s="133"/>
      <c r="IG18" s="124">
        <f t="shared" si="10"/>
        <v>0</v>
      </c>
      <c r="IH18" s="136">
        <f t="shared" si="9"/>
        <v>0</v>
      </c>
    </row>
    <row r="19" spans="1:242" x14ac:dyDescent="0.25">
      <c r="A19" s="1"/>
      <c r="B19" s="1"/>
      <c r="C19" s="1"/>
      <c r="D19" s="15"/>
      <c r="E19" s="15"/>
      <c r="F19" s="111"/>
      <c r="G19" s="15"/>
      <c r="H19" s="15"/>
      <c r="I19" s="1"/>
      <c r="J19" s="15"/>
      <c r="K19" s="15"/>
      <c r="L19" s="15"/>
      <c r="M19" s="15"/>
      <c r="N19" s="15"/>
      <c r="O19" s="15"/>
      <c r="P19" s="15"/>
      <c r="Q19" s="15"/>
      <c r="R19" s="1"/>
      <c r="T19" s="129"/>
      <c r="U19" s="124"/>
      <c r="V19" s="124"/>
      <c r="W19" s="124"/>
      <c r="X19" s="124"/>
      <c r="Y19" s="124"/>
      <c r="Z19" s="124"/>
      <c r="AA19" s="124"/>
      <c r="AB19" s="124"/>
      <c r="AC19" s="124"/>
      <c r="AD19" s="124"/>
      <c r="AE19" s="124"/>
      <c r="AF19" s="124"/>
      <c r="AG19" s="124"/>
      <c r="AH19" s="124"/>
      <c r="AI19" s="124"/>
      <c r="AJ19" s="124"/>
      <c r="AK19" s="124"/>
      <c r="AL19" s="124"/>
      <c r="AM19" s="124"/>
      <c r="AN19" s="124"/>
      <c r="AO19" s="124">
        <f t="shared" si="0"/>
        <v>0</v>
      </c>
      <c r="AP19" s="1"/>
      <c r="AQ19" s="112"/>
      <c r="AS19" s="129"/>
      <c r="AT19" s="149"/>
      <c r="AU19" s="124"/>
      <c r="AV19" s="124"/>
      <c r="AW19" s="124"/>
      <c r="AX19" s="124"/>
      <c r="AY19" s="124"/>
      <c r="AZ19" s="124"/>
      <c r="BA19" s="124"/>
      <c r="BB19" s="124"/>
      <c r="BC19" s="124"/>
      <c r="BD19" s="124"/>
      <c r="BE19" s="124"/>
      <c r="BF19" s="124"/>
      <c r="BG19" s="124"/>
      <c r="BH19" s="124"/>
      <c r="BI19" s="124"/>
      <c r="BJ19" s="124"/>
      <c r="BK19" s="124"/>
      <c r="BL19" s="124"/>
      <c r="BM19" s="124"/>
      <c r="BN19" s="124"/>
      <c r="BO19" s="124">
        <f t="shared" si="1"/>
        <v>0</v>
      </c>
      <c r="BP19" s="1"/>
      <c r="BQ19" s="112"/>
      <c r="BS19" s="129"/>
      <c r="BT19" s="149"/>
      <c r="BU19" s="124"/>
      <c r="BV19" s="124"/>
      <c r="BW19" s="124"/>
      <c r="BX19" s="124"/>
      <c r="BY19" s="124"/>
      <c r="BZ19" s="124"/>
      <c r="CA19" s="124"/>
      <c r="CB19" s="124"/>
      <c r="CC19" s="124"/>
      <c r="CD19" s="124"/>
      <c r="CE19" s="124"/>
      <c r="CF19" s="124"/>
      <c r="CG19" s="124"/>
      <c r="CH19" s="124"/>
      <c r="CI19" s="124"/>
      <c r="CJ19" s="124"/>
      <c r="CK19" s="124"/>
      <c r="CL19" s="124">
        <f t="shared" si="2"/>
        <v>0</v>
      </c>
      <c r="CM19" s="1"/>
      <c r="CN19" s="112"/>
      <c r="CP19" s="129"/>
      <c r="CQ19" s="124"/>
      <c r="CR19" s="124"/>
      <c r="CS19" s="124"/>
      <c r="CT19" s="124"/>
      <c r="CU19" s="124"/>
      <c r="CV19" s="124"/>
      <c r="CW19" s="124"/>
      <c r="CX19" s="124"/>
      <c r="CY19" s="124"/>
      <c r="CZ19" s="124"/>
      <c r="DA19" s="124"/>
      <c r="DB19" s="124"/>
      <c r="DC19" s="124"/>
      <c r="DD19" s="124"/>
      <c r="DE19" s="124"/>
      <c r="DF19" s="124"/>
      <c r="DG19" s="124">
        <f t="shared" si="3"/>
        <v>0</v>
      </c>
      <c r="DH19" s="126"/>
      <c r="DI19" s="112"/>
      <c r="DK19" s="129"/>
      <c r="DL19" s="149"/>
      <c r="DM19" s="124"/>
      <c r="DN19" s="124"/>
      <c r="DO19" s="124"/>
      <c r="DP19" s="124"/>
      <c r="DQ19" s="124"/>
      <c r="DR19" s="124"/>
      <c r="DS19" s="124"/>
      <c r="DT19" s="124"/>
      <c r="DU19" s="124"/>
      <c r="DV19" s="124"/>
      <c r="DW19" s="124"/>
      <c r="DX19" s="124"/>
      <c r="DY19" s="124"/>
      <c r="DZ19" s="124"/>
      <c r="EA19" s="124"/>
      <c r="EB19" s="124"/>
      <c r="EC19" s="124"/>
      <c r="ED19" s="124"/>
      <c r="EE19" s="124">
        <f t="shared" si="4"/>
        <v>0</v>
      </c>
      <c r="EF19" s="126"/>
      <c r="EG19" s="112"/>
      <c r="EI19" s="129"/>
      <c r="EJ19" s="124"/>
      <c r="EK19" s="124"/>
      <c r="EL19" s="124"/>
      <c r="EM19" s="124"/>
      <c r="EN19" s="124"/>
      <c r="EO19" s="124"/>
      <c r="EP19" s="124"/>
      <c r="EQ19" s="124"/>
      <c r="ER19" s="124"/>
      <c r="ES19" s="124"/>
      <c r="ET19" s="124"/>
      <c r="EU19" s="124"/>
      <c r="EV19" s="124"/>
      <c r="EW19" s="124"/>
      <c r="EX19" s="124"/>
      <c r="EY19" s="124"/>
      <c r="EZ19" s="124"/>
      <c r="FA19" s="124"/>
      <c r="FB19" s="124"/>
      <c r="FC19" s="124">
        <f t="shared" si="5"/>
        <v>0</v>
      </c>
      <c r="FD19" s="126"/>
      <c r="FE19" s="112"/>
      <c r="FG19" s="129"/>
      <c r="FH19" s="124"/>
      <c r="FI19" s="124"/>
      <c r="FJ19" s="124"/>
      <c r="FK19" s="124"/>
      <c r="FL19" s="124"/>
      <c r="FM19" s="124"/>
      <c r="FN19" s="124"/>
      <c r="FO19" s="124"/>
      <c r="FP19" s="124"/>
      <c r="FQ19" s="124"/>
      <c r="FR19" s="124"/>
      <c r="FS19" s="124"/>
      <c r="FT19" s="124"/>
      <c r="FU19" s="124"/>
      <c r="FV19" s="124"/>
      <c r="FW19" s="124"/>
      <c r="FX19" s="124"/>
      <c r="FY19" s="124"/>
      <c r="FZ19" s="124"/>
      <c r="GA19" s="124"/>
      <c r="GB19" s="124"/>
      <c r="GC19" s="124"/>
      <c r="GD19" s="124">
        <f t="shared" si="6"/>
        <v>0</v>
      </c>
      <c r="GE19" s="126"/>
      <c r="GF19" s="112"/>
      <c r="GH19" s="129"/>
      <c r="GI19" s="149"/>
      <c r="GJ19" s="149"/>
      <c r="GK19" s="149"/>
      <c r="GL19" s="149"/>
      <c r="GM19" s="149"/>
      <c r="GN19" s="124"/>
      <c r="GO19" s="124"/>
      <c r="GP19" s="124"/>
      <c r="GQ19" s="124"/>
      <c r="GR19" s="124"/>
      <c r="GS19" s="124"/>
      <c r="GT19" s="124"/>
      <c r="GU19" s="124"/>
      <c r="GV19" s="124"/>
      <c r="GW19" s="124"/>
      <c r="GX19" s="124"/>
      <c r="GY19" s="124"/>
      <c r="GZ19" s="124"/>
      <c r="HA19" s="124"/>
      <c r="HB19" s="124"/>
      <c r="HC19" s="124"/>
      <c r="HD19" s="124">
        <f t="shared" si="7"/>
        <v>0</v>
      </c>
      <c r="HE19" s="126"/>
      <c r="HF19" s="112"/>
      <c r="HH19" s="129"/>
      <c r="HI19" s="149"/>
      <c r="HJ19" s="149"/>
      <c r="HK19" s="124"/>
      <c r="HL19" s="124"/>
      <c r="HM19" s="124"/>
      <c r="HN19" s="124"/>
      <c r="HO19" s="124"/>
      <c r="HP19" s="124"/>
      <c r="HQ19" s="124"/>
      <c r="HR19" s="124"/>
      <c r="HS19" s="124"/>
      <c r="HT19" s="124"/>
      <c r="HU19" s="124"/>
      <c r="HV19" s="124"/>
      <c r="HW19" s="124"/>
      <c r="HX19" s="124"/>
      <c r="HY19" s="124"/>
      <c r="HZ19" s="124"/>
      <c r="IA19" s="124"/>
      <c r="IB19" s="124">
        <f t="shared" si="8"/>
        <v>0</v>
      </c>
      <c r="IC19" s="126"/>
      <c r="ID19" s="112"/>
      <c r="IF19" s="133"/>
      <c r="IG19" s="124">
        <f t="shared" si="10"/>
        <v>0</v>
      </c>
      <c r="IH19" s="136">
        <f t="shared" si="9"/>
        <v>0</v>
      </c>
    </row>
    <row r="20" spans="1:242" ht="15.75" thickBot="1" x14ac:dyDescent="0.3">
      <c r="A20" s="1"/>
      <c r="B20" s="1"/>
      <c r="C20" s="1"/>
      <c r="D20" s="15"/>
      <c r="E20" s="15"/>
      <c r="F20" s="111"/>
      <c r="G20" s="15"/>
      <c r="H20" s="15"/>
      <c r="I20" s="1"/>
      <c r="J20" s="15"/>
      <c r="K20" s="15"/>
      <c r="L20" s="15"/>
      <c r="M20" s="15"/>
      <c r="N20" s="15"/>
      <c r="O20" s="15"/>
      <c r="P20" s="15"/>
      <c r="Q20" s="15"/>
      <c r="R20" s="1"/>
      <c r="T20" s="130"/>
      <c r="U20" s="131"/>
      <c r="V20" s="131"/>
      <c r="W20" s="131"/>
      <c r="X20" s="131"/>
      <c r="Y20" s="131"/>
      <c r="Z20" s="131"/>
      <c r="AA20" s="131"/>
      <c r="AB20" s="131"/>
      <c r="AC20" s="131"/>
      <c r="AD20" s="131"/>
      <c r="AE20" s="131"/>
      <c r="AF20" s="131"/>
      <c r="AG20" s="131"/>
      <c r="AH20" s="131"/>
      <c r="AI20" s="131"/>
      <c r="AJ20" s="131"/>
      <c r="AK20" s="131"/>
      <c r="AL20" s="131"/>
      <c r="AM20" s="131"/>
      <c r="AN20" s="131"/>
      <c r="AO20" s="124">
        <f t="shared" si="0"/>
        <v>0</v>
      </c>
      <c r="AP20" s="113"/>
      <c r="AQ20" s="114"/>
      <c r="AS20" s="130"/>
      <c r="AT20" s="150"/>
      <c r="AU20" s="131"/>
      <c r="AV20" s="131"/>
      <c r="AW20" s="131"/>
      <c r="AX20" s="131"/>
      <c r="AY20" s="131"/>
      <c r="AZ20" s="131"/>
      <c r="BA20" s="131"/>
      <c r="BB20" s="131"/>
      <c r="BC20" s="131"/>
      <c r="BD20" s="131"/>
      <c r="BE20" s="131"/>
      <c r="BF20" s="131"/>
      <c r="BG20" s="131"/>
      <c r="BH20" s="131"/>
      <c r="BI20" s="131"/>
      <c r="BJ20" s="131"/>
      <c r="BK20" s="131"/>
      <c r="BL20" s="131"/>
      <c r="BM20" s="131"/>
      <c r="BN20" s="131"/>
      <c r="BO20" s="124">
        <f t="shared" si="1"/>
        <v>0</v>
      </c>
      <c r="BP20" s="113"/>
      <c r="BQ20" s="114"/>
      <c r="BS20" s="130"/>
      <c r="BT20" s="150"/>
      <c r="BU20" s="131"/>
      <c r="BV20" s="131"/>
      <c r="BW20" s="131"/>
      <c r="BX20" s="131"/>
      <c r="BY20" s="131"/>
      <c r="BZ20" s="131"/>
      <c r="CA20" s="131"/>
      <c r="CB20" s="131"/>
      <c r="CC20" s="131"/>
      <c r="CD20" s="131"/>
      <c r="CE20" s="131"/>
      <c r="CF20" s="131"/>
      <c r="CG20" s="131"/>
      <c r="CH20" s="131"/>
      <c r="CI20" s="131"/>
      <c r="CJ20" s="131"/>
      <c r="CK20" s="131"/>
      <c r="CL20" s="124">
        <f t="shared" si="2"/>
        <v>0</v>
      </c>
      <c r="CM20" s="113"/>
      <c r="CN20" s="114"/>
      <c r="CP20" s="130"/>
      <c r="CQ20" s="131"/>
      <c r="CR20" s="131"/>
      <c r="CS20" s="131"/>
      <c r="CT20" s="131"/>
      <c r="CU20" s="131"/>
      <c r="CV20" s="131"/>
      <c r="CW20" s="131"/>
      <c r="CX20" s="131"/>
      <c r="CY20" s="131"/>
      <c r="CZ20" s="131"/>
      <c r="DA20" s="131"/>
      <c r="DB20" s="131"/>
      <c r="DC20" s="131"/>
      <c r="DD20" s="131"/>
      <c r="DE20" s="131"/>
      <c r="DF20" s="131"/>
      <c r="DG20" s="124">
        <f t="shared" si="3"/>
        <v>0</v>
      </c>
      <c r="DH20" s="132"/>
      <c r="DI20" s="114"/>
      <c r="DK20" s="130"/>
      <c r="DL20" s="150"/>
      <c r="DM20" s="131"/>
      <c r="DN20" s="131"/>
      <c r="DO20" s="131"/>
      <c r="DP20" s="131"/>
      <c r="DQ20" s="131"/>
      <c r="DR20" s="131"/>
      <c r="DS20" s="131"/>
      <c r="DT20" s="131"/>
      <c r="DU20" s="131"/>
      <c r="DV20" s="131"/>
      <c r="DW20" s="131"/>
      <c r="DX20" s="131"/>
      <c r="DY20" s="131"/>
      <c r="DZ20" s="131"/>
      <c r="EA20" s="131"/>
      <c r="EB20" s="131"/>
      <c r="EC20" s="131"/>
      <c r="ED20" s="131"/>
      <c r="EE20" s="131">
        <f t="shared" si="4"/>
        <v>0</v>
      </c>
      <c r="EF20" s="132"/>
      <c r="EG20" s="114"/>
      <c r="EI20" s="130"/>
      <c r="EJ20" s="131"/>
      <c r="EK20" s="131"/>
      <c r="EL20" s="131"/>
      <c r="EM20" s="131"/>
      <c r="EN20" s="131"/>
      <c r="EO20" s="131"/>
      <c r="EP20" s="131"/>
      <c r="EQ20" s="131"/>
      <c r="ER20" s="131"/>
      <c r="ES20" s="131"/>
      <c r="ET20" s="131"/>
      <c r="EU20" s="131"/>
      <c r="EV20" s="131"/>
      <c r="EW20" s="131"/>
      <c r="EX20" s="131"/>
      <c r="EY20" s="131"/>
      <c r="EZ20" s="131"/>
      <c r="FA20" s="131"/>
      <c r="FB20" s="131"/>
      <c r="FC20" s="131">
        <f t="shared" si="5"/>
        <v>0</v>
      </c>
      <c r="FD20" s="132"/>
      <c r="FE20" s="114"/>
      <c r="FG20" s="130"/>
      <c r="FH20" s="131"/>
      <c r="FI20" s="131"/>
      <c r="FJ20" s="131"/>
      <c r="FK20" s="131"/>
      <c r="FL20" s="131"/>
      <c r="FM20" s="131"/>
      <c r="FN20" s="131"/>
      <c r="FO20" s="131"/>
      <c r="FP20" s="131"/>
      <c r="FQ20" s="131"/>
      <c r="FR20" s="131"/>
      <c r="FS20" s="131"/>
      <c r="FT20" s="131"/>
      <c r="FU20" s="131"/>
      <c r="FV20" s="131"/>
      <c r="FW20" s="131"/>
      <c r="FX20" s="131"/>
      <c r="FY20" s="131"/>
      <c r="FZ20" s="131"/>
      <c r="GA20" s="131"/>
      <c r="GB20" s="131"/>
      <c r="GC20" s="124"/>
      <c r="GD20" s="124">
        <f t="shared" si="6"/>
        <v>0</v>
      </c>
      <c r="GE20" s="132"/>
      <c r="GF20" s="114"/>
      <c r="GH20" s="130"/>
      <c r="GI20" s="150"/>
      <c r="GJ20" s="150"/>
      <c r="GK20" s="150"/>
      <c r="GL20" s="150"/>
      <c r="GM20" s="150"/>
      <c r="GN20" s="131"/>
      <c r="GO20" s="131"/>
      <c r="GP20" s="131"/>
      <c r="GQ20" s="131"/>
      <c r="GR20" s="131"/>
      <c r="GS20" s="131"/>
      <c r="GT20" s="131"/>
      <c r="GU20" s="131"/>
      <c r="GV20" s="131"/>
      <c r="GW20" s="131"/>
      <c r="GX20" s="131"/>
      <c r="GY20" s="131"/>
      <c r="GZ20" s="131"/>
      <c r="HA20" s="131"/>
      <c r="HB20" s="131"/>
      <c r="HC20" s="131"/>
      <c r="HD20" s="131">
        <f t="shared" si="7"/>
        <v>0</v>
      </c>
      <c r="HE20" s="132"/>
      <c r="HF20" s="114"/>
      <c r="HH20" s="130"/>
      <c r="HI20" s="150"/>
      <c r="HJ20" s="150"/>
      <c r="HK20" s="131"/>
      <c r="HL20" s="131"/>
      <c r="HM20" s="131"/>
      <c r="HN20" s="131"/>
      <c r="HO20" s="131"/>
      <c r="HP20" s="131"/>
      <c r="HQ20" s="131"/>
      <c r="HR20" s="131"/>
      <c r="HS20" s="131"/>
      <c r="HT20" s="131"/>
      <c r="HU20" s="131"/>
      <c r="HV20" s="131"/>
      <c r="HW20" s="131"/>
      <c r="HX20" s="131"/>
      <c r="HY20" s="131"/>
      <c r="HZ20" s="131"/>
      <c r="IA20" s="131"/>
      <c r="IB20" s="131">
        <f t="shared" si="8"/>
        <v>0</v>
      </c>
      <c r="IC20" s="132"/>
      <c r="ID20" s="114"/>
      <c r="IF20" s="134"/>
      <c r="IG20" s="131">
        <f t="shared" si="10"/>
        <v>0</v>
      </c>
      <c r="IH20" s="137">
        <f t="shared" si="9"/>
        <v>0</v>
      </c>
    </row>
    <row r="21" spans="1:242" x14ac:dyDescent="0.25">
      <c r="F21" s="16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S21" s="140"/>
      <c r="AT21" s="140"/>
      <c r="AU21" s="140"/>
      <c r="AV21" s="140"/>
      <c r="AW21" s="140"/>
      <c r="AX21" s="140"/>
      <c r="AY21" s="140"/>
      <c r="AZ21" s="140"/>
      <c r="BA21" s="140"/>
      <c r="BB21" s="140"/>
      <c r="BC21" s="140"/>
      <c r="BD21" s="140"/>
      <c r="BE21" s="140"/>
      <c r="BF21" s="140"/>
      <c r="BG21" s="140"/>
      <c r="BH21" s="140"/>
      <c r="BI21" s="140"/>
      <c r="BJ21" s="140"/>
      <c r="BK21" s="140"/>
      <c r="BL21" s="140"/>
      <c r="BM21" s="140"/>
      <c r="BN21" s="140"/>
      <c r="BO21" s="140"/>
      <c r="BS21" s="140"/>
      <c r="BT21" s="140"/>
      <c r="BU21" s="140"/>
      <c r="BV21" s="140"/>
      <c r="BW21" s="140"/>
      <c r="BX21" s="140"/>
      <c r="BY21" s="140"/>
      <c r="BZ21" s="140"/>
      <c r="CA21" s="140"/>
      <c r="CB21" s="140"/>
      <c r="CC21" s="140"/>
      <c r="CD21" s="140"/>
      <c r="CE21" s="140"/>
      <c r="CF21" s="140"/>
      <c r="CG21" s="140"/>
      <c r="CH21" s="140"/>
      <c r="CI21" s="140"/>
      <c r="CJ21" s="140"/>
      <c r="CK21" s="140"/>
      <c r="CL21" s="140"/>
      <c r="CP21" s="140"/>
      <c r="CQ21" s="140"/>
      <c r="CR21" s="140"/>
      <c r="CS21" s="140"/>
      <c r="CT21" s="140"/>
      <c r="CU21" s="140"/>
      <c r="CV21" s="140"/>
      <c r="CW21" s="140"/>
      <c r="CX21" s="140"/>
      <c r="CY21" s="140"/>
      <c r="CZ21" s="140"/>
      <c r="DA21" s="140"/>
      <c r="DB21" s="140"/>
      <c r="DC21" s="140"/>
      <c r="DD21" s="140"/>
      <c r="DE21" s="140"/>
      <c r="DF21" s="140"/>
      <c r="DG21" s="140"/>
      <c r="DH21" s="143"/>
      <c r="DM21" s="140"/>
      <c r="DN21" s="140"/>
      <c r="DO21" s="140"/>
      <c r="DP21" s="140"/>
      <c r="DQ21" s="140"/>
      <c r="DR21" s="140"/>
      <c r="DS21" s="140"/>
      <c r="DT21" s="140"/>
      <c r="DU21" s="140"/>
      <c r="DV21" s="140"/>
      <c r="DW21" s="140"/>
      <c r="DX21" s="140"/>
      <c r="DY21" s="140"/>
      <c r="DZ21" s="140"/>
      <c r="EA21" s="140"/>
      <c r="EB21" s="140"/>
      <c r="EC21" s="140"/>
      <c r="ED21" s="140"/>
      <c r="EE21" s="140"/>
      <c r="EF21" s="143"/>
      <c r="EI21" s="140"/>
      <c r="EJ21" s="140"/>
      <c r="EK21" s="140"/>
      <c r="EL21" s="140"/>
      <c r="EM21" s="140"/>
      <c r="EN21" s="140"/>
      <c r="EO21" s="140"/>
      <c r="EP21" s="140"/>
      <c r="EQ21" s="140"/>
      <c r="ER21" s="140"/>
      <c r="ES21" s="140"/>
      <c r="ET21" s="140"/>
      <c r="EU21" s="140"/>
      <c r="EV21" s="140"/>
      <c r="EW21" s="140"/>
      <c r="EX21" s="140"/>
      <c r="EY21" s="140"/>
      <c r="EZ21" s="140"/>
      <c r="FA21" s="140"/>
      <c r="FB21" s="140"/>
      <c r="FC21" s="140"/>
      <c r="FD21" s="143"/>
      <c r="FG21" s="140"/>
      <c r="FH21" s="140"/>
      <c r="FI21" s="140"/>
      <c r="FJ21" s="140"/>
      <c r="FK21" s="140"/>
      <c r="FL21" s="140"/>
      <c r="FM21" s="140"/>
      <c r="FN21" s="140"/>
      <c r="FO21" s="140"/>
      <c r="FP21" s="140"/>
      <c r="FQ21" s="140"/>
      <c r="FR21" s="140"/>
      <c r="FS21" s="140"/>
      <c r="FT21" s="140"/>
      <c r="FU21" s="140"/>
      <c r="FV21" s="140"/>
      <c r="FW21" s="140"/>
      <c r="FX21" s="140"/>
      <c r="FY21" s="140"/>
      <c r="FZ21" s="140"/>
      <c r="GA21" s="140"/>
      <c r="GB21" s="140"/>
      <c r="GC21" s="140"/>
      <c r="GD21" s="140"/>
      <c r="GE21" s="143"/>
      <c r="GH21" s="140"/>
      <c r="GI21" s="140"/>
      <c r="GJ21" s="140"/>
      <c r="GK21" s="140"/>
      <c r="GL21" s="140"/>
      <c r="GM21" s="140"/>
      <c r="GN21" s="140"/>
      <c r="GO21" s="140"/>
      <c r="GP21" s="140"/>
      <c r="GQ21" s="140"/>
      <c r="GR21" s="140"/>
      <c r="GS21" s="140"/>
      <c r="GT21" s="140"/>
      <c r="GU21" s="140"/>
      <c r="GV21" s="140"/>
      <c r="GW21" s="140"/>
      <c r="GX21" s="140"/>
      <c r="GY21" s="140"/>
      <c r="GZ21" s="140"/>
      <c r="HA21" s="140"/>
      <c r="HB21" s="140"/>
      <c r="HC21" s="140"/>
      <c r="HD21" s="140"/>
      <c r="HE21" s="143"/>
      <c r="HH21" s="140"/>
      <c r="HI21" s="140"/>
      <c r="HJ21" s="140"/>
      <c r="HK21" s="140"/>
      <c r="HL21" s="140"/>
      <c r="HM21" s="140"/>
      <c r="HN21" s="140"/>
      <c r="HO21" s="140"/>
      <c r="HP21" s="140"/>
      <c r="HQ21" s="140"/>
      <c r="HR21" s="140"/>
      <c r="HS21" s="140"/>
      <c r="HT21" s="140"/>
      <c r="HU21" s="140"/>
      <c r="HV21" s="140"/>
      <c r="HW21" s="140"/>
      <c r="HX21" s="140"/>
      <c r="HY21" s="140"/>
      <c r="HZ21" s="140"/>
      <c r="IA21" s="140"/>
    </row>
    <row r="22" spans="1:242" x14ac:dyDescent="0.25">
      <c r="F22" s="160"/>
      <c r="T22" s="125">
        <f>SUM(T9:T21)</f>
        <v>0</v>
      </c>
      <c r="U22" s="125">
        <f t="shared" ref="U22:AP22" si="11">SUM(U9:U21)</f>
        <v>0</v>
      </c>
      <c r="V22" s="125">
        <f t="shared" si="11"/>
        <v>0</v>
      </c>
      <c r="W22" s="125">
        <f t="shared" si="11"/>
        <v>0</v>
      </c>
      <c r="X22" s="125">
        <f t="shared" si="11"/>
        <v>0</v>
      </c>
      <c r="Y22" s="125">
        <f t="shared" si="11"/>
        <v>0</v>
      </c>
      <c r="Z22" s="125">
        <f t="shared" si="11"/>
        <v>0</v>
      </c>
      <c r="AA22" s="125">
        <f t="shared" si="11"/>
        <v>0</v>
      </c>
      <c r="AB22" s="125">
        <f t="shared" si="11"/>
        <v>0</v>
      </c>
      <c r="AC22" s="125">
        <f t="shared" si="11"/>
        <v>0</v>
      </c>
      <c r="AD22" s="125">
        <f t="shared" si="11"/>
        <v>0</v>
      </c>
      <c r="AE22" s="125">
        <f t="shared" si="11"/>
        <v>0</v>
      </c>
      <c r="AF22" s="125">
        <f t="shared" si="11"/>
        <v>0</v>
      </c>
      <c r="AG22" s="125">
        <f t="shared" si="11"/>
        <v>0</v>
      </c>
      <c r="AH22" s="125">
        <f t="shared" si="11"/>
        <v>0</v>
      </c>
      <c r="AI22" s="125">
        <f t="shared" si="11"/>
        <v>0</v>
      </c>
      <c r="AJ22" s="125">
        <f t="shared" si="11"/>
        <v>0</v>
      </c>
      <c r="AK22" s="125">
        <f t="shared" si="11"/>
        <v>0</v>
      </c>
      <c r="AL22" s="125">
        <f t="shared" si="11"/>
        <v>0</v>
      </c>
      <c r="AM22" s="125">
        <f t="shared" si="11"/>
        <v>0</v>
      </c>
      <c r="AN22" s="125">
        <f t="shared" si="11"/>
        <v>0</v>
      </c>
      <c r="AO22" s="125">
        <f t="shared" si="11"/>
        <v>0</v>
      </c>
      <c r="AP22" s="125">
        <f t="shared" si="11"/>
        <v>0</v>
      </c>
      <c r="AQ22" s="38"/>
      <c r="AR22" s="38"/>
      <c r="AS22" s="125">
        <f t="shared" ref="AS22:BP22" si="12">SUM(AS9:AS21)</f>
        <v>0</v>
      </c>
      <c r="AT22" s="125">
        <f t="shared" si="12"/>
        <v>0</v>
      </c>
      <c r="AU22" s="125">
        <f t="shared" si="12"/>
        <v>0</v>
      </c>
      <c r="AV22" s="125">
        <f t="shared" si="12"/>
        <v>0</v>
      </c>
      <c r="AW22" s="125">
        <f t="shared" si="12"/>
        <v>0</v>
      </c>
      <c r="AX22" s="125">
        <f t="shared" si="12"/>
        <v>0</v>
      </c>
      <c r="AY22" s="125">
        <f t="shared" si="12"/>
        <v>0</v>
      </c>
      <c r="AZ22" s="125">
        <f t="shared" si="12"/>
        <v>0</v>
      </c>
      <c r="BA22" s="125">
        <f t="shared" si="12"/>
        <v>0</v>
      </c>
      <c r="BB22" s="125">
        <f t="shared" si="12"/>
        <v>0</v>
      </c>
      <c r="BC22" s="125">
        <f t="shared" si="12"/>
        <v>0</v>
      </c>
      <c r="BD22" s="125">
        <f t="shared" si="12"/>
        <v>0</v>
      </c>
      <c r="BE22" s="125">
        <f t="shared" si="12"/>
        <v>0</v>
      </c>
      <c r="BF22" s="125">
        <f t="shared" si="12"/>
        <v>0</v>
      </c>
      <c r="BG22" s="125">
        <f t="shared" si="12"/>
        <v>0</v>
      </c>
      <c r="BH22" s="125">
        <f t="shared" si="12"/>
        <v>0</v>
      </c>
      <c r="BI22" s="125">
        <f t="shared" si="12"/>
        <v>0</v>
      </c>
      <c r="BJ22" s="125">
        <f t="shared" si="12"/>
        <v>0</v>
      </c>
      <c r="BK22" s="125">
        <f t="shared" si="12"/>
        <v>0</v>
      </c>
      <c r="BL22" s="125">
        <f t="shared" si="12"/>
        <v>0</v>
      </c>
      <c r="BM22" s="125">
        <f t="shared" si="12"/>
        <v>0</v>
      </c>
      <c r="BN22" s="125">
        <f t="shared" si="12"/>
        <v>0</v>
      </c>
      <c r="BO22" s="125">
        <f t="shared" si="12"/>
        <v>0</v>
      </c>
      <c r="BP22" s="125">
        <f t="shared" si="12"/>
        <v>0</v>
      </c>
      <c r="BQ22" s="38"/>
      <c r="BR22" s="38"/>
      <c r="BS22" s="125">
        <f t="shared" ref="BS22:CM22" si="13">SUM(BS9:BS21)</f>
        <v>0</v>
      </c>
      <c r="BT22" s="125">
        <f t="shared" si="13"/>
        <v>0</v>
      </c>
      <c r="BU22" s="125">
        <f t="shared" si="13"/>
        <v>0</v>
      </c>
      <c r="BV22" s="125">
        <f t="shared" si="13"/>
        <v>0</v>
      </c>
      <c r="BW22" s="125">
        <f t="shared" si="13"/>
        <v>0</v>
      </c>
      <c r="BX22" s="125">
        <f t="shared" si="13"/>
        <v>0</v>
      </c>
      <c r="BY22" s="125">
        <f t="shared" si="13"/>
        <v>0</v>
      </c>
      <c r="BZ22" s="125">
        <f t="shared" si="13"/>
        <v>0</v>
      </c>
      <c r="CA22" s="125">
        <f t="shared" si="13"/>
        <v>0</v>
      </c>
      <c r="CB22" s="125">
        <f t="shared" si="13"/>
        <v>0</v>
      </c>
      <c r="CC22" s="125">
        <f t="shared" si="13"/>
        <v>0</v>
      </c>
      <c r="CD22" s="125">
        <f t="shared" si="13"/>
        <v>0</v>
      </c>
      <c r="CE22" s="125">
        <f t="shared" si="13"/>
        <v>0</v>
      </c>
      <c r="CF22" s="125">
        <f t="shared" si="13"/>
        <v>0</v>
      </c>
      <c r="CG22" s="125">
        <f t="shared" si="13"/>
        <v>0</v>
      </c>
      <c r="CH22" s="125">
        <f t="shared" si="13"/>
        <v>0</v>
      </c>
      <c r="CI22" s="125">
        <f t="shared" si="13"/>
        <v>0</v>
      </c>
      <c r="CJ22" s="125">
        <f t="shared" si="13"/>
        <v>0</v>
      </c>
      <c r="CK22" s="125">
        <f t="shared" si="13"/>
        <v>0</v>
      </c>
      <c r="CL22" s="125">
        <f t="shared" si="13"/>
        <v>0</v>
      </c>
      <c r="CM22" s="125">
        <f t="shared" si="13"/>
        <v>0</v>
      </c>
      <c r="CN22" s="38"/>
      <c r="CO22" s="38"/>
      <c r="CP22" s="125">
        <f t="shared" ref="CP22:DH22" si="14">SUM(CP9:CP21)</f>
        <v>0</v>
      </c>
      <c r="CQ22" s="125">
        <f t="shared" si="14"/>
        <v>0</v>
      </c>
      <c r="CR22" s="125">
        <f t="shared" si="14"/>
        <v>0</v>
      </c>
      <c r="CS22" s="125">
        <f t="shared" si="14"/>
        <v>0</v>
      </c>
      <c r="CT22" s="125">
        <f t="shared" si="14"/>
        <v>0</v>
      </c>
      <c r="CU22" s="125">
        <f t="shared" si="14"/>
        <v>0</v>
      </c>
      <c r="CV22" s="125">
        <f t="shared" si="14"/>
        <v>0</v>
      </c>
      <c r="CW22" s="125">
        <f t="shared" si="14"/>
        <v>0</v>
      </c>
      <c r="CX22" s="125">
        <f t="shared" si="14"/>
        <v>0</v>
      </c>
      <c r="CY22" s="125">
        <f t="shared" si="14"/>
        <v>0</v>
      </c>
      <c r="CZ22" s="125">
        <f t="shared" si="14"/>
        <v>0</v>
      </c>
      <c r="DA22" s="125">
        <f t="shared" si="14"/>
        <v>0</v>
      </c>
      <c r="DB22" s="125">
        <f t="shared" si="14"/>
        <v>0</v>
      </c>
      <c r="DC22" s="125">
        <f t="shared" si="14"/>
        <v>0</v>
      </c>
      <c r="DD22" s="125">
        <f t="shared" si="14"/>
        <v>0</v>
      </c>
      <c r="DE22" s="125">
        <f t="shared" si="14"/>
        <v>0</v>
      </c>
      <c r="DF22" s="125">
        <f t="shared" si="14"/>
        <v>0</v>
      </c>
      <c r="DG22" s="125">
        <f t="shared" si="14"/>
        <v>0</v>
      </c>
      <c r="DH22" s="125">
        <f t="shared" si="14"/>
        <v>0</v>
      </c>
      <c r="DI22" s="38"/>
      <c r="DJ22" s="38"/>
      <c r="DK22" s="125">
        <f t="shared" ref="DK22:EF22" si="15">SUM(DK9:DK21)</f>
        <v>0</v>
      </c>
      <c r="DL22" s="125">
        <f t="shared" si="15"/>
        <v>0</v>
      </c>
      <c r="DM22" s="125">
        <f t="shared" si="15"/>
        <v>0</v>
      </c>
      <c r="DN22" s="125">
        <f t="shared" si="15"/>
        <v>0</v>
      </c>
      <c r="DO22" s="125">
        <f t="shared" si="15"/>
        <v>0</v>
      </c>
      <c r="DP22" s="125">
        <f t="shared" si="15"/>
        <v>0</v>
      </c>
      <c r="DQ22" s="125">
        <f t="shared" si="15"/>
        <v>0</v>
      </c>
      <c r="DR22" s="125">
        <f t="shared" si="15"/>
        <v>0</v>
      </c>
      <c r="DS22" s="125">
        <f t="shared" si="15"/>
        <v>0</v>
      </c>
      <c r="DT22" s="125">
        <f t="shared" si="15"/>
        <v>0</v>
      </c>
      <c r="DU22" s="125">
        <f t="shared" si="15"/>
        <v>0</v>
      </c>
      <c r="DV22" s="125">
        <f t="shared" si="15"/>
        <v>0</v>
      </c>
      <c r="DW22" s="125">
        <f t="shared" si="15"/>
        <v>0</v>
      </c>
      <c r="DX22" s="125">
        <f t="shared" si="15"/>
        <v>0</v>
      </c>
      <c r="DY22" s="125">
        <f t="shared" si="15"/>
        <v>0</v>
      </c>
      <c r="DZ22" s="125">
        <f t="shared" si="15"/>
        <v>0</v>
      </c>
      <c r="EA22" s="125">
        <f t="shared" si="15"/>
        <v>0</v>
      </c>
      <c r="EB22" s="125">
        <f t="shared" si="15"/>
        <v>0</v>
      </c>
      <c r="EC22" s="125">
        <f t="shared" si="15"/>
        <v>0</v>
      </c>
      <c r="ED22" s="125">
        <f t="shared" si="15"/>
        <v>0</v>
      </c>
      <c r="EE22" s="125">
        <f t="shared" si="15"/>
        <v>0</v>
      </c>
      <c r="EF22" s="125">
        <f t="shared" si="15"/>
        <v>0</v>
      </c>
      <c r="EG22" s="38"/>
      <c r="EH22" s="38"/>
      <c r="EI22" s="125">
        <f t="shared" ref="EI22:FD22" si="16">SUM(EI9:EI21)</f>
        <v>0</v>
      </c>
      <c r="EJ22" s="125">
        <f t="shared" si="16"/>
        <v>0</v>
      </c>
      <c r="EK22" s="125">
        <f t="shared" si="16"/>
        <v>0</v>
      </c>
      <c r="EL22" s="125">
        <f t="shared" si="16"/>
        <v>0</v>
      </c>
      <c r="EM22" s="125">
        <f t="shared" si="16"/>
        <v>0</v>
      </c>
      <c r="EN22" s="125">
        <f t="shared" si="16"/>
        <v>0</v>
      </c>
      <c r="EO22" s="125">
        <f t="shared" si="16"/>
        <v>0</v>
      </c>
      <c r="EP22" s="125">
        <f t="shared" si="16"/>
        <v>0</v>
      </c>
      <c r="EQ22" s="125">
        <f t="shared" si="16"/>
        <v>0</v>
      </c>
      <c r="ER22" s="125">
        <f t="shared" si="16"/>
        <v>0</v>
      </c>
      <c r="ES22" s="125">
        <f t="shared" si="16"/>
        <v>0</v>
      </c>
      <c r="ET22" s="125">
        <f t="shared" si="16"/>
        <v>0</v>
      </c>
      <c r="EU22" s="125">
        <f t="shared" si="16"/>
        <v>0</v>
      </c>
      <c r="EV22" s="125">
        <f t="shared" si="16"/>
        <v>0</v>
      </c>
      <c r="EW22" s="125">
        <f t="shared" si="16"/>
        <v>0</v>
      </c>
      <c r="EX22" s="125">
        <f t="shared" si="16"/>
        <v>0</v>
      </c>
      <c r="EY22" s="125">
        <f t="shared" si="16"/>
        <v>0</v>
      </c>
      <c r="EZ22" s="125">
        <f t="shared" si="16"/>
        <v>0</v>
      </c>
      <c r="FA22" s="125">
        <f t="shared" si="16"/>
        <v>0</v>
      </c>
      <c r="FB22" s="125">
        <f t="shared" si="16"/>
        <v>0</v>
      </c>
      <c r="FC22" s="125">
        <f t="shared" si="16"/>
        <v>0</v>
      </c>
      <c r="FD22" s="125">
        <f t="shared" si="16"/>
        <v>0</v>
      </c>
      <c r="FE22" s="38"/>
      <c r="FF22" s="38"/>
      <c r="FG22" s="125">
        <f t="shared" ref="FG22:GE22" si="17">SUM(FG9:FG21)</f>
        <v>0</v>
      </c>
      <c r="FH22" s="125">
        <f t="shared" si="17"/>
        <v>0</v>
      </c>
      <c r="FI22" s="125">
        <f t="shared" si="17"/>
        <v>0</v>
      </c>
      <c r="FJ22" s="125">
        <f t="shared" si="17"/>
        <v>0</v>
      </c>
      <c r="FK22" s="125">
        <f t="shared" si="17"/>
        <v>0</v>
      </c>
      <c r="FL22" s="125">
        <f t="shared" si="17"/>
        <v>0</v>
      </c>
      <c r="FM22" s="125">
        <f t="shared" si="17"/>
        <v>0</v>
      </c>
      <c r="FN22" s="125">
        <f t="shared" si="17"/>
        <v>0</v>
      </c>
      <c r="FO22" s="125">
        <f t="shared" si="17"/>
        <v>0</v>
      </c>
      <c r="FP22" s="125">
        <f t="shared" si="17"/>
        <v>0</v>
      </c>
      <c r="FQ22" s="125">
        <f t="shared" si="17"/>
        <v>0</v>
      </c>
      <c r="FR22" s="125">
        <f t="shared" si="17"/>
        <v>0</v>
      </c>
      <c r="FS22" s="125">
        <f t="shared" si="17"/>
        <v>0</v>
      </c>
      <c r="FT22" s="125">
        <f t="shared" si="17"/>
        <v>0</v>
      </c>
      <c r="FU22" s="125">
        <f t="shared" si="17"/>
        <v>0</v>
      </c>
      <c r="FV22" s="125">
        <f t="shared" si="17"/>
        <v>0</v>
      </c>
      <c r="FW22" s="125">
        <f t="shared" si="17"/>
        <v>0</v>
      </c>
      <c r="FX22" s="125">
        <f t="shared" si="17"/>
        <v>0</v>
      </c>
      <c r="FY22" s="125">
        <f t="shared" si="17"/>
        <v>0</v>
      </c>
      <c r="FZ22" s="125">
        <f t="shared" si="17"/>
        <v>0</v>
      </c>
      <c r="GA22" s="125">
        <f t="shared" si="17"/>
        <v>0</v>
      </c>
      <c r="GB22" s="125">
        <f t="shared" si="17"/>
        <v>0</v>
      </c>
      <c r="GC22" s="125">
        <f t="shared" si="17"/>
        <v>0</v>
      </c>
      <c r="GD22" s="125">
        <f t="shared" si="17"/>
        <v>0</v>
      </c>
      <c r="GE22" s="125">
        <f t="shared" si="17"/>
        <v>0</v>
      </c>
      <c r="GF22" s="38"/>
      <c r="GG22" s="38"/>
      <c r="GH22" s="125">
        <f t="shared" ref="GH22:HE22" si="18">SUM(GH9:GH21)</f>
        <v>0</v>
      </c>
      <c r="GI22" s="125">
        <f t="shared" si="18"/>
        <v>0</v>
      </c>
      <c r="GJ22" s="125">
        <f t="shared" si="18"/>
        <v>0</v>
      </c>
      <c r="GK22" s="125">
        <f t="shared" si="18"/>
        <v>0</v>
      </c>
      <c r="GL22" s="125">
        <f t="shared" si="18"/>
        <v>0</v>
      </c>
      <c r="GM22" s="125">
        <f t="shared" si="18"/>
        <v>0</v>
      </c>
      <c r="GN22" s="125">
        <f t="shared" si="18"/>
        <v>0</v>
      </c>
      <c r="GO22" s="125">
        <f t="shared" si="18"/>
        <v>0</v>
      </c>
      <c r="GP22" s="125">
        <f t="shared" si="18"/>
        <v>0</v>
      </c>
      <c r="GQ22" s="125">
        <f t="shared" si="18"/>
        <v>0</v>
      </c>
      <c r="GR22" s="125">
        <f t="shared" si="18"/>
        <v>0</v>
      </c>
      <c r="GS22" s="125">
        <f t="shared" si="18"/>
        <v>0</v>
      </c>
      <c r="GT22" s="125">
        <f t="shared" si="18"/>
        <v>0</v>
      </c>
      <c r="GU22" s="125">
        <f t="shared" si="18"/>
        <v>0</v>
      </c>
      <c r="GV22" s="125">
        <f t="shared" si="18"/>
        <v>0</v>
      </c>
      <c r="GW22" s="125">
        <f t="shared" si="18"/>
        <v>0</v>
      </c>
      <c r="GX22" s="125">
        <f t="shared" si="18"/>
        <v>0</v>
      </c>
      <c r="GY22" s="125">
        <f t="shared" si="18"/>
        <v>0</v>
      </c>
      <c r="GZ22" s="125">
        <f t="shared" si="18"/>
        <v>0</v>
      </c>
      <c r="HA22" s="125">
        <f t="shared" si="18"/>
        <v>0</v>
      </c>
      <c r="HB22" s="125">
        <f t="shared" si="18"/>
        <v>0</v>
      </c>
      <c r="HC22" s="125">
        <f t="shared" si="18"/>
        <v>0</v>
      </c>
      <c r="HD22" s="125">
        <f t="shared" si="18"/>
        <v>0</v>
      </c>
      <c r="HE22" s="125">
        <f t="shared" si="18"/>
        <v>0</v>
      </c>
      <c r="HF22" s="38"/>
      <c r="HG22" s="38"/>
      <c r="HH22" s="125">
        <f t="shared" ref="HH22:IC22" si="19">SUM(HH9:HH21)</f>
        <v>0</v>
      </c>
      <c r="HI22" s="125">
        <f t="shared" si="19"/>
        <v>0</v>
      </c>
      <c r="HJ22" s="125">
        <f t="shared" si="19"/>
        <v>0</v>
      </c>
      <c r="HK22" s="125">
        <f t="shared" si="19"/>
        <v>0</v>
      </c>
      <c r="HL22" s="125">
        <f t="shared" si="19"/>
        <v>0</v>
      </c>
      <c r="HM22" s="125">
        <f t="shared" si="19"/>
        <v>0</v>
      </c>
      <c r="HN22" s="125">
        <f t="shared" si="19"/>
        <v>0</v>
      </c>
      <c r="HO22" s="125">
        <f t="shared" si="19"/>
        <v>0</v>
      </c>
      <c r="HP22" s="125">
        <f t="shared" si="19"/>
        <v>0</v>
      </c>
      <c r="HQ22" s="125">
        <f t="shared" si="19"/>
        <v>0</v>
      </c>
      <c r="HR22" s="125">
        <f t="shared" si="19"/>
        <v>0</v>
      </c>
      <c r="HS22" s="125">
        <f t="shared" si="19"/>
        <v>0</v>
      </c>
      <c r="HT22" s="125">
        <f t="shared" si="19"/>
        <v>0</v>
      </c>
      <c r="HU22" s="125">
        <f t="shared" si="19"/>
        <v>0</v>
      </c>
      <c r="HV22" s="125">
        <f t="shared" si="19"/>
        <v>0</v>
      </c>
      <c r="HW22" s="125">
        <f t="shared" si="19"/>
        <v>0</v>
      </c>
      <c r="HX22" s="125">
        <f t="shared" si="19"/>
        <v>0</v>
      </c>
      <c r="HY22" s="125">
        <f t="shared" si="19"/>
        <v>0</v>
      </c>
      <c r="HZ22" s="125">
        <f t="shared" si="19"/>
        <v>0</v>
      </c>
      <c r="IA22" s="125">
        <f t="shared" si="19"/>
        <v>0</v>
      </c>
      <c r="IB22" s="125">
        <f t="shared" si="19"/>
        <v>0</v>
      </c>
      <c r="IC22" s="125">
        <f t="shared" si="19"/>
        <v>0</v>
      </c>
      <c r="ID22" s="38"/>
      <c r="IE22" s="38"/>
      <c r="IF22" s="38"/>
      <c r="IG22" s="125">
        <f t="shared" ref="IG22:IH22" si="20">SUM(IG9:IG21)</f>
        <v>0</v>
      </c>
      <c r="IH22" s="125">
        <f t="shared" si="20"/>
        <v>0</v>
      </c>
    </row>
    <row r="23" spans="1:242" x14ac:dyDescent="0.25">
      <c r="A23" s="38" t="s">
        <v>38</v>
      </c>
      <c r="B23" s="38"/>
      <c r="C23" s="39"/>
      <c r="D23" s="38"/>
      <c r="E23" s="39"/>
      <c r="F23" s="39"/>
      <c r="G23" s="39"/>
      <c r="H23" s="39"/>
      <c r="I23" s="39"/>
      <c r="J23" s="39"/>
      <c r="K23" s="39"/>
      <c r="L23" s="39"/>
      <c r="M23" s="39"/>
      <c r="N23" s="39"/>
      <c r="O23" s="39"/>
      <c r="P23" s="39"/>
      <c r="Q23" s="39"/>
      <c r="R23" s="38"/>
      <c r="S23" s="3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f>SUM(T22:AM22)</f>
        <v>0</v>
      </c>
      <c r="AP23" s="40"/>
      <c r="AQ23" s="40"/>
      <c r="AR23" s="40"/>
      <c r="AS23" s="128"/>
      <c r="AT23" s="128"/>
      <c r="AU23" s="128"/>
      <c r="AV23" s="128"/>
      <c r="AW23" s="128"/>
      <c r="AX23" s="128"/>
      <c r="AY23" s="128"/>
      <c r="AZ23" s="128"/>
      <c r="BA23" s="128"/>
      <c r="BB23" s="128"/>
      <c r="BC23" s="128"/>
      <c r="BD23" s="128"/>
      <c r="BE23" s="128"/>
      <c r="BF23" s="128"/>
      <c r="BG23" s="128"/>
      <c r="BH23" s="128"/>
      <c r="BI23" s="128"/>
      <c r="BJ23" s="128"/>
      <c r="BK23" s="128"/>
      <c r="BL23" s="128"/>
      <c r="BM23" s="128"/>
      <c r="BN23" s="128"/>
      <c r="BO23" s="128">
        <f>SUM(AS22:BM22)</f>
        <v>0</v>
      </c>
      <c r="BP23" s="40"/>
      <c r="BQ23" s="40"/>
      <c r="BR23" s="40"/>
      <c r="BS23" s="128"/>
      <c r="BT23" s="128"/>
      <c r="BU23" s="128"/>
      <c r="BV23" s="128"/>
      <c r="BW23" s="128"/>
      <c r="BX23" s="128"/>
      <c r="BY23" s="128"/>
      <c r="BZ23" s="128"/>
      <c r="CA23" s="128"/>
      <c r="CB23" s="128"/>
      <c r="CC23" s="128"/>
      <c r="CD23" s="128"/>
      <c r="CE23" s="128"/>
      <c r="CF23" s="128"/>
      <c r="CG23" s="128"/>
      <c r="CH23" s="128"/>
      <c r="CI23" s="128"/>
      <c r="CJ23" s="128"/>
      <c r="CK23" s="128"/>
      <c r="CL23" s="128">
        <f>SUM(BS22:CJ22)</f>
        <v>0</v>
      </c>
      <c r="CM23" s="40"/>
      <c r="CN23" s="40"/>
      <c r="CO23" s="40"/>
      <c r="CP23" s="40"/>
      <c r="CQ23" s="40"/>
      <c r="CR23" s="40"/>
      <c r="CS23" s="40"/>
      <c r="CT23" s="40"/>
      <c r="CU23" s="40"/>
      <c r="CV23" s="40"/>
      <c r="CW23" s="40"/>
      <c r="CX23" s="40"/>
      <c r="CY23" s="40"/>
      <c r="CZ23" s="40"/>
      <c r="DA23" s="40"/>
      <c r="DB23" s="40"/>
      <c r="DC23" s="40"/>
      <c r="DD23" s="40"/>
      <c r="DE23" s="40"/>
      <c r="DF23" s="40"/>
      <c r="DG23" s="128">
        <f>SUM(CP22:DD22)</f>
        <v>0</v>
      </c>
      <c r="DH23" s="40"/>
      <c r="DI23" s="40"/>
      <c r="DJ23" s="40"/>
      <c r="DK23" s="128"/>
      <c r="DL23" s="128"/>
      <c r="DM23" s="40"/>
      <c r="DN23" s="40"/>
      <c r="DO23" s="40"/>
      <c r="DP23" s="40"/>
      <c r="DQ23" s="40"/>
      <c r="DR23" s="40"/>
      <c r="DS23" s="40"/>
      <c r="DT23" s="40"/>
      <c r="DU23" s="40"/>
      <c r="DV23" s="40"/>
      <c r="DW23" s="40"/>
      <c r="DX23" s="40"/>
      <c r="DY23" s="40"/>
      <c r="DZ23" s="40"/>
      <c r="EA23" s="40"/>
      <c r="EB23" s="40"/>
      <c r="EC23" s="40"/>
      <c r="ED23" s="40"/>
      <c r="EE23" s="40">
        <f>SUM(DK22:ED22)</f>
        <v>0</v>
      </c>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128">
        <f>SUM(EI22:FB22)</f>
        <v>0</v>
      </c>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128">
        <f>SUM(FG22:GA22)</f>
        <v>0</v>
      </c>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128">
        <f>SUM(GH22:HC22)</f>
        <v>0</v>
      </c>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128">
        <f>SUM(HH22:IA22)</f>
        <v>0</v>
      </c>
      <c r="IC23" s="144"/>
      <c r="ID23" s="40"/>
      <c r="IE23" s="40"/>
      <c r="IF23" s="40"/>
      <c r="IG23" s="128"/>
      <c r="IH23" s="144"/>
    </row>
    <row r="24" spans="1:242" s="40" customFormat="1" x14ac:dyDescent="0.25">
      <c r="A24" s="40" t="s">
        <v>30</v>
      </c>
      <c r="C24" s="41"/>
      <c r="E24" s="41"/>
      <c r="F24" s="41"/>
      <c r="G24" s="41"/>
      <c r="H24" s="41"/>
      <c r="I24" s="41"/>
      <c r="J24" s="41"/>
      <c r="K24" s="41"/>
      <c r="L24" s="41"/>
      <c r="M24" s="41"/>
      <c r="N24" s="41"/>
      <c r="O24" s="41"/>
      <c r="P24" s="41"/>
      <c r="Q24" s="41"/>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42"/>
      <c r="CG24" s="42"/>
      <c r="CH24" s="42"/>
      <c r="CI24" s="42"/>
      <c r="CJ24" s="42"/>
      <c r="CK24" s="42"/>
      <c r="CL24" s="42"/>
      <c r="CM24" s="42"/>
      <c r="CN24" s="42"/>
      <c r="CO24" s="42"/>
      <c r="CP24" s="42"/>
      <c r="CQ24" s="42"/>
      <c r="CR24" s="42"/>
      <c r="CS24" s="42"/>
      <c r="CT24" s="42"/>
      <c r="CU24" s="42"/>
      <c r="CV24" s="42"/>
      <c r="CW24" s="42"/>
      <c r="CX24" s="42"/>
      <c r="CY24" s="42"/>
      <c r="CZ24" s="42"/>
      <c r="DA24" s="42"/>
      <c r="DB24" s="42"/>
      <c r="DC24" s="42"/>
      <c r="DD24" s="42"/>
      <c r="DE24" s="42"/>
      <c r="DF24" s="42"/>
      <c r="DG24" s="42"/>
      <c r="DH24" s="42"/>
      <c r="DI24" s="42"/>
      <c r="DJ24" s="42"/>
      <c r="DK24" s="127"/>
      <c r="DL24" s="127"/>
      <c r="DM24" s="42"/>
      <c r="DN24" s="42"/>
      <c r="DO24" s="42"/>
      <c r="DP24" s="42"/>
      <c r="DQ24" s="42"/>
      <c r="DR24" s="42"/>
      <c r="DS24" s="42"/>
      <c r="DT24" s="42"/>
      <c r="DU24" s="42"/>
      <c r="DV24" s="42"/>
      <c r="DW24" s="42"/>
      <c r="DX24" s="42"/>
      <c r="DY24" s="42"/>
      <c r="DZ24" s="42"/>
      <c r="EA24" s="42"/>
      <c r="EB24" s="42"/>
      <c r="EC24" s="42"/>
      <c r="ED24" s="42"/>
      <c r="EE24" s="42"/>
      <c r="EF24" s="42"/>
      <c r="EG24" s="42"/>
      <c r="EH24" s="42"/>
      <c r="EI24" s="42"/>
      <c r="EJ24" s="42"/>
      <c r="EK24" s="42"/>
      <c r="EL24" s="42"/>
      <c r="EM24" s="42"/>
      <c r="EN24" s="42"/>
      <c r="EO24" s="42"/>
      <c r="EP24" s="42"/>
      <c r="EQ24" s="42"/>
      <c r="ER24" s="42"/>
      <c r="ES24" s="42"/>
      <c r="ET24" s="42"/>
      <c r="EU24" s="42"/>
      <c r="EV24" s="42"/>
      <c r="EW24" s="42"/>
      <c r="EX24" s="42"/>
      <c r="EY24" s="42"/>
      <c r="EZ24" s="42"/>
      <c r="FA24" s="42"/>
      <c r="FB24" s="42"/>
      <c r="FC24" s="42"/>
      <c r="FD24" s="42"/>
      <c r="FE24" s="42"/>
      <c r="FF24" s="42"/>
      <c r="FG24" s="42"/>
      <c r="FH24" s="42"/>
      <c r="FI24" s="42"/>
      <c r="FJ24" s="42"/>
      <c r="FK24" s="42"/>
      <c r="FL24" s="42"/>
      <c r="FM24" s="42"/>
      <c r="FN24" s="42"/>
      <c r="FO24" s="42"/>
      <c r="FP24" s="42"/>
      <c r="FQ24" s="42"/>
      <c r="FR24" s="42"/>
      <c r="FS24" s="42"/>
      <c r="FT24" s="42"/>
      <c r="FU24" s="42"/>
      <c r="FV24" s="42"/>
      <c r="FW24" s="42"/>
      <c r="FX24" s="42"/>
      <c r="FY24" s="42"/>
      <c r="FZ24" s="42"/>
      <c r="GA24" s="42"/>
      <c r="GB24" s="42"/>
      <c r="GC24" s="42"/>
      <c r="GD24" s="42"/>
      <c r="GE24" s="42"/>
      <c r="GF24" s="42"/>
      <c r="GG24" s="42"/>
      <c r="GH24" s="42"/>
      <c r="GI24" s="42"/>
      <c r="GJ24" s="42"/>
      <c r="GK24" s="42"/>
      <c r="GL24" s="42"/>
      <c r="GM24" s="42"/>
      <c r="GN24" s="42"/>
      <c r="GO24" s="42"/>
      <c r="GP24" s="42"/>
      <c r="GQ24" s="42"/>
      <c r="GR24" s="42"/>
      <c r="GS24" s="42"/>
      <c r="GT24" s="42"/>
      <c r="GU24" s="42"/>
      <c r="GV24" s="42"/>
      <c r="GW24" s="42"/>
      <c r="GX24" s="42"/>
      <c r="GY24" s="42"/>
      <c r="GZ24" s="42"/>
      <c r="HA24" s="42"/>
      <c r="HB24" s="42"/>
      <c r="HC24" s="42"/>
      <c r="HD24" s="42"/>
      <c r="HE24" s="42"/>
      <c r="HF24" s="42"/>
      <c r="HG24" s="42"/>
      <c r="HH24" s="42"/>
      <c r="HI24" s="42"/>
      <c r="HJ24" s="42"/>
      <c r="HK24" s="42"/>
      <c r="HL24" s="42"/>
      <c r="HM24" s="42"/>
      <c r="HN24" s="42"/>
      <c r="HO24" s="42"/>
      <c r="HP24" s="42"/>
      <c r="HQ24" s="42"/>
      <c r="HR24" s="42"/>
      <c r="HS24" s="42"/>
      <c r="HT24" s="42"/>
      <c r="HU24" s="42"/>
      <c r="HV24" s="42"/>
      <c r="HW24" s="42"/>
      <c r="HX24" s="42"/>
      <c r="HY24" s="42"/>
      <c r="HZ24" s="42"/>
      <c r="IA24" s="42"/>
      <c r="IB24" s="127"/>
      <c r="IC24" s="145"/>
      <c r="ID24" s="42"/>
      <c r="IE24" s="42"/>
      <c r="IF24" s="42"/>
      <c r="IG24" s="127"/>
      <c r="IH24" s="145"/>
    </row>
    <row r="25" spans="1:242" s="42" customFormat="1" x14ac:dyDescent="0.25">
      <c r="A25" s="42" t="s">
        <v>31</v>
      </c>
      <c r="C25" s="43"/>
      <c r="E25" s="43">
        <f>IG22</f>
        <v>0</v>
      </c>
      <c r="F25" s="43"/>
      <c r="G25" s="43"/>
      <c r="H25" s="43"/>
      <c r="I25" s="43"/>
      <c r="J25" s="43"/>
      <c r="K25" s="43"/>
      <c r="L25" s="43"/>
      <c r="M25" s="43"/>
      <c r="N25" s="43"/>
      <c r="O25" s="43"/>
      <c r="P25" s="43"/>
      <c r="Q25" s="43"/>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c r="BC25" s="46"/>
      <c r="BD25" s="46"/>
      <c r="BE25" s="46"/>
      <c r="BF25" s="46"/>
      <c r="BG25" s="46"/>
      <c r="BH25" s="46"/>
      <c r="BI25" s="46"/>
      <c r="BJ25" s="46"/>
      <c r="BK25" s="46"/>
      <c r="BL25" s="46"/>
      <c r="BM25" s="46"/>
      <c r="BN25" s="46"/>
      <c r="BO25" s="46"/>
      <c r="BP25" s="46"/>
      <c r="BQ25" s="46"/>
      <c r="BR25" s="46"/>
      <c r="BS25" s="46"/>
      <c r="BT25" s="46"/>
      <c r="BU25" s="46"/>
      <c r="BV25" s="46"/>
      <c r="BW25" s="46"/>
      <c r="BX25" s="46"/>
      <c r="BY25" s="46"/>
      <c r="BZ25" s="46"/>
      <c r="CA25" s="46"/>
      <c r="CB25" s="46"/>
      <c r="CC25" s="46"/>
      <c r="CD25" s="46"/>
      <c r="CE25" s="46"/>
      <c r="CF25" s="46"/>
      <c r="CG25" s="46"/>
      <c r="CH25" s="46"/>
      <c r="CI25" s="46"/>
      <c r="CJ25" s="46"/>
      <c r="CK25" s="46"/>
      <c r="CL25" s="46"/>
      <c r="CM25" s="46"/>
      <c r="CN25" s="46"/>
      <c r="CO25" s="46"/>
      <c r="CP25" s="46"/>
      <c r="CQ25" s="46"/>
      <c r="CR25" s="46"/>
      <c r="CS25" s="46"/>
      <c r="CT25" s="46"/>
      <c r="CU25" s="46"/>
      <c r="CV25" s="46"/>
      <c r="CW25" s="46"/>
      <c r="CX25" s="46"/>
      <c r="CY25" s="46"/>
      <c r="CZ25" s="46"/>
      <c r="DA25" s="46"/>
      <c r="DB25" s="46"/>
      <c r="DC25" s="46"/>
      <c r="DD25" s="46"/>
      <c r="DE25" s="46"/>
      <c r="DF25" s="46"/>
      <c r="DG25" s="46"/>
      <c r="DH25" s="46"/>
      <c r="DI25" s="46"/>
      <c r="DJ25" s="46"/>
      <c r="DK25" s="141"/>
      <c r="DL25" s="141"/>
      <c r="DM25" s="46"/>
      <c r="DN25" s="46"/>
      <c r="DO25" s="46"/>
      <c r="DP25" s="46"/>
      <c r="DQ25" s="46"/>
      <c r="DR25" s="46"/>
      <c r="DS25" s="46"/>
      <c r="DT25" s="46"/>
      <c r="DU25" s="46"/>
      <c r="DV25" s="46"/>
      <c r="DW25" s="46"/>
      <c r="DX25" s="46"/>
      <c r="DY25" s="46"/>
      <c r="DZ25" s="46"/>
      <c r="EA25" s="46"/>
      <c r="EB25" s="46"/>
      <c r="EC25" s="46"/>
      <c r="ED25" s="46"/>
      <c r="EE25" s="46"/>
      <c r="EF25" s="46"/>
      <c r="EG25" s="46"/>
      <c r="EH25" s="46"/>
      <c r="EI25" s="46"/>
      <c r="EJ25" s="46"/>
      <c r="EK25" s="46"/>
      <c r="EL25" s="46"/>
      <c r="EM25" s="46"/>
      <c r="EN25" s="46"/>
      <c r="EO25" s="46"/>
      <c r="EP25" s="46"/>
      <c r="EQ25" s="46"/>
      <c r="ER25" s="46"/>
      <c r="ES25" s="46"/>
      <c r="ET25" s="46"/>
      <c r="EU25" s="46"/>
      <c r="EV25" s="46"/>
      <c r="EW25" s="46"/>
      <c r="EX25" s="46"/>
      <c r="EY25" s="46"/>
      <c r="EZ25" s="46"/>
      <c r="FA25" s="46"/>
      <c r="FB25" s="46"/>
      <c r="FC25" s="46"/>
      <c r="FD25" s="46"/>
      <c r="FE25" s="46"/>
      <c r="FF25" s="46"/>
      <c r="FG25" s="46"/>
      <c r="FH25" s="46"/>
      <c r="FI25" s="46"/>
      <c r="FJ25" s="46"/>
      <c r="FK25" s="46"/>
      <c r="FL25" s="46"/>
      <c r="FM25" s="46"/>
      <c r="FN25" s="46"/>
      <c r="FO25" s="46"/>
      <c r="FP25" s="46"/>
      <c r="FQ25" s="46"/>
      <c r="FR25" s="46"/>
      <c r="FS25" s="46"/>
      <c r="FT25" s="46"/>
      <c r="FU25" s="46"/>
      <c r="FV25" s="46"/>
      <c r="FW25" s="46"/>
      <c r="FX25" s="46"/>
      <c r="FY25" s="46"/>
      <c r="FZ25" s="46"/>
      <c r="GA25" s="46"/>
      <c r="GB25" s="46"/>
      <c r="GC25" s="46"/>
      <c r="GD25" s="46"/>
      <c r="GE25" s="46"/>
      <c r="GF25" s="46"/>
      <c r="GG25" s="46"/>
      <c r="GH25" s="46"/>
      <c r="GI25" s="46"/>
      <c r="GJ25" s="46"/>
      <c r="GK25" s="46"/>
      <c r="GL25" s="46"/>
      <c r="GM25" s="46"/>
      <c r="GN25" s="46"/>
      <c r="GO25" s="46"/>
      <c r="GP25" s="46"/>
      <c r="GQ25" s="46"/>
      <c r="GR25" s="46"/>
      <c r="GS25" s="46"/>
      <c r="GT25" s="46"/>
      <c r="GU25" s="46"/>
      <c r="GV25" s="46"/>
      <c r="GW25" s="46"/>
      <c r="GX25" s="46"/>
      <c r="GY25" s="46"/>
      <c r="GZ25" s="46"/>
      <c r="HA25" s="46"/>
      <c r="HB25" s="46"/>
      <c r="HC25" s="46"/>
      <c r="HD25" s="46"/>
      <c r="HE25" s="46"/>
      <c r="HF25" s="46"/>
      <c r="HG25" s="46"/>
      <c r="HH25" s="46"/>
      <c r="HI25" s="46"/>
      <c r="HJ25" s="46"/>
      <c r="HK25" s="46"/>
      <c r="HL25" s="46"/>
      <c r="HM25" s="46"/>
      <c r="HN25" s="46"/>
      <c r="HO25" s="46"/>
      <c r="HP25" s="46"/>
      <c r="HQ25" s="46"/>
      <c r="HR25" s="46"/>
      <c r="HS25" s="46"/>
      <c r="HT25" s="46"/>
      <c r="HU25" s="46"/>
      <c r="HV25" s="46"/>
      <c r="HW25" s="46"/>
      <c r="HX25" s="46"/>
      <c r="HY25" s="46"/>
      <c r="HZ25" s="46"/>
      <c r="IA25" s="46"/>
      <c r="IB25" s="141"/>
      <c r="IC25" s="146"/>
      <c r="ID25" s="46"/>
      <c r="IE25" s="46"/>
      <c r="IF25" s="46"/>
      <c r="IG25" s="141"/>
      <c r="IH25" s="146"/>
    </row>
    <row r="26" spans="1:242" s="46" customFormat="1" x14ac:dyDescent="0.25">
      <c r="A26" s="44" t="s">
        <v>103</v>
      </c>
      <c r="B26" s="44"/>
      <c r="C26" s="45"/>
      <c r="D26" s="45"/>
      <c r="E26" s="45">
        <f>IH23*6.02</f>
        <v>0</v>
      </c>
      <c r="F26" s="45"/>
      <c r="G26" s="45"/>
      <c r="H26" s="45"/>
      <c r="I26" s="45"/>
      <c r="J26" s="45"/>
      <c r="K26" s="45"/>
      <c r="L26" s="45"/>
      <c r="M26" s="45"/>
      <c r="N26" s="45"/>
      <c r="O26" s="45"/>
      <c r="P26" s="45"/>
      <c r="Q26" s="45"/>
      <c r="R26" s="44"/>
      <c r="S26" s="44"/>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s="140"/>
      <c r="DL26" s="140"/>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s="140"/>
      <c r="IC26" s="143"/>
      <c r="ID26"/>
      <c r="IE26"/>
      <c r="IF26"/>
      <c r="IG26" s="140"/>
      <c r="IH26" s="143"/>
    </row>
  </sheetData>
  <dataValidations disablePrompts="1" count="10">
    <dataValidation type="list" allowBlank="1" showInputMessage="1" showErrorMessage="1" sqref="E9:E22" xr:uid="{00000000-0002-0000-0400-000000000000}">
      <formula1>"Male, Female"</formula1>
    </dataValidation>
    <dataValidation type="list" allowBlank="1" showInputMessage="1" showErrorMessage="1" sqref="Q9:Q22" xr:uid="{00000000-0002-0000-0400-000001000000}">
      <formula1>"Yes, No"</formula1>
    </dataValidation>
    <dataValidation type="list" allowBlank="1" showInputMessage="1" showErrorMessage="1" sqref="I10:I22" xr:uid="{00000000-0002-0000-0400-000002000000}">
      <formula1>"0 Paid, 1 Reduced, 2 Free"</formula1>
    </dataValidation>
    <dataValidation type="list" allowBlank="1" showInputMessage="1" showErrorMessage="1" sqref="P9:P22" xr:uid="{00000000-0002-0000-0400-000003000000}">
      <formula1>"04 Moved, 14 Missed 5 consecutive sessions, 20 End of TS session"</formula1>
    </dataValidation>
    <dataValidation type="list" allowBlank="1" showInputMessage="1" showErrorMessage="1" sqref="L9:L22" xr:uid="{00000000-0002-0000-0400-000004000000}">
      <formula1>"00 Walker, 01 Regular, 05 Ineligible"</formula1>
    </dataValidation>
    <dataValidation type="list" allowBlank="1" showInputMessage="1" showErrorMessage="1" sqref="G9:G22" xr:uid="{00000000-0002-0000-0400-000005000000}">
      <formula1>"Hispanic/Latino, American Indian/Alaska Native, Asian, Black/African American, Native Hawaiian/Pacific Islander, White"</formula1>
    </dataValidation>
    <dataValidation type="list" allowBlank="1" showInputMessage="1" showErrorMessage="1" sqref="H9:H22" xr:uid="{00000000-0002-0000-0400-000006000000}">
      <formula1>"1 American Indian, 2 Asian or Pacific Islander, 3 Hispanic, 4 Black not of Hispanic origin,5 White not of Hispanic origin"</formula1>
    </dataValidation>
    <dataValidation type="list" allowBlank="1" showInputMessage="1" showErrorMessage="1" sqref="N9:N22" xr:uid="{00000000-0002-0000-0400-000007000000}">
      <formula1>"(04) 1st enrollment for LY, (24) returning to TS"</formula1>
    </dataValidation>
    <dataValidation type="list" showInputMessage="1" showErrorMessage="1" sqref="C9:C22" xr:uid="{00000000-0002-0000-0400-000008000000}">
      <formula1>"7,8"</formula1>
    </dataValidation>
    <dataValidation type="list" allowBlank="1" showInputMessage="1" showErrorMessage="1" sqref="I9" xr:uid="{08062E58-28DE-4259-B65C-E4923A8B25C5}">
      <formula1>"0 Paid, 1 Reduced, 2 Free, 7 Direct Cert for Free, 8 Direct Cert for Reduced"</formula1>
    </dataValidation>
  </dataValidations>
  <pageMargins left="0.7" right="0.7" top="0.75" bottom="0.75" header="0.3" footer="0.3"/>
  <pageSetup orientation="portrait" r:id="rId1"/>
  <headerFooter>
    <oddHeader>&amp;C&amp;"-,Bold"Targeted Services (TS) Learning Year (LY) Program 25-26
Session III (September 3, 2025- May 30, 2026) ONLY</oddHeader>
    <oddFooter>&amp;RUpdated 4/7/2026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7CB18BB911728438690A2E5550E8656" ma:contentTypeVersion="15" ma:contentTypeDescription="Create a new document." ma:contentTypeScope="" ma:versionID="96eca512b994ebd3f6bd482b73310ca6">
  <xsd:schema xmlns:xsd="http://www.w3.org/2001/XMLSchema" xmlns:xs="http://www.w3.org/2001/XMLSchema" xmlns:p="http://schemas.microsoft.com/office/2006/metadata/properties" xmlns:ns2="f5bcdeb9-23d3-4931-ac81-df1a7a8dbfbe" xmlns:ns3="32518201-3559-4d4d-8efd-5ade57c91452" targetNamespace="http://schemas.microsoft.com/office/2006/metadata/properties" ma:root="true" ma:fieldsID="e638fdeaca2e7780e81a71d3a96af5d2" ns2:_="" ns3:_="">
    <xsd:import namespace="f5bcdeb9-23d3-4931-ac81-df1a7a8dbfbe"/>
    <xsd:import namespace="32518201-3559-4d4d-8efd-5ade57c9145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bcdeb9-23d3-4931-ac81-df1a7a8dbf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a90ea43-9252-4bf4-ab75-26b31e614305" ma:termSetId="09814cd3-568e-fe90-9814-8d621ff8fb84" ma:anchorId="fba54fb3-c3e1-fe81-a776-ca4b69148c4d" ma:open="tru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518201-3559-4d4d-8efd-5ade57c9145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e4ffc721-8af2-4747-bdbf-c85304e0c3ae}" ma:internalName="TaxCatchAll" ma:showField="CatchAllData" ma:web="32518201-3559-4d4d-8efd-5ade57c914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5bcdeb9-23d3-4931-ac81-df1a7a8dbfbe">
      <Terms xmlns="http://schemas.microsoft.com/office/infopath/2007/PartnerControls"/>
    </lcf76f155ced4ddcb4097134ff3c332f>
    <TaxCatchAll xmlns="32518201-3559-4d4d-8efd-5ade57c91452" xsi:nil="true"/>
  </documentManagement>
</p:properties>
</file>

<file path=customXml/itemProps1.xml><?xml version="1.0" encoding="utf-8"?>
<ds:datastoreItem xmlns:ds="http://schemas.openxmlformats.org/officeDocument/2006/customXml" ds:itemID="{2744BA25-7616-4C74-8AE8-9A42D56AC7DF}">
  <ds:schemaRefs>
    <ds:schemaRef ds:uri="http://schemas.microsoft.com/sharepoint/v3/contenttype/forms"/>
  </ds:schemaRefs>
</ds:datastoreItem>
</file>

<file path=customXml/itemProps2.xml><?xml version="1.0" encoding="utf-8"?>
<ds:datastoreItem xmlns:ds="http://schemas.openxmlformats.org/officeDocument/2006/customXml" ds:itemID="{59C9C2EB-D8E4-4DCC-A42A-D663E6017C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bcdeb9-23d3-4931-ac81-df1a7a8dbfbe"/>
    <ds:schemaRef ds:uri="32518201-3559-4d4d-8efd-5ade57c914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409268-A1B3-464F-B364-0B03CA49B92D}">
  <ds:schemaRef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elements/1.1/"/>
    <ds:schemaRef ds:uri="http://schemas.microsoft.com/office/infopath/2007/PartnerControls"/>
    <ds:schemaRef ds:uri="32518201-3559-4d4d-8efd-5ade57c91452"/>
    <ds:schemaRef ds:uri="f5bcdeb9-23d3-4931-ac81-df1a7a8dbfb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Session III Budget (Sept-May)</vt:lpstr>
      <vt:lpstr>Session III Gr K Student Info </vt:lpstr>
      <vt:lpstr>Session III Gr 1-6</vt:lpstr>
      <vt:lpstr>Session III Gr 7-8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Goede, Jenny</dc:creator>
  <cp:lastModifiedBy>Gruber, Michelle</cp:lastModifiedBy>
  <cp:lastPrinted>2024-02-13T20:13:17Z</cp:lastPrinted>
  <dcterms:created xsi:type="dcterms:W3CDTF">2017-09-21T16:10:43Z</dcterms:created>
  <dcterms:modified xsi:type="dcterms:W3CDTF">2026-04-22T18:54:45Z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0x010100A7CB18BB911728438690A2E5550E8656</vt:lpwstr>
  </property>
  <property fmtid="{D5CDD505-2E9C-101B-9397-08002B2CF9AE}" pid="3" name="MediaServiceImageTags">
    <vt:lpwstr/>
  </property>
</Properties>
</file>